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10329361\Desktop\"/>
    </mc:Choice>
  </mc:AlternateContent>
  <bookViews>
    <workbookView xWindow="0" yWindow="0" windowWidth="28800" windowHeight="14145"/>
  </bookViews>
  <sheets>
    <sheet name="Parent Report Data" sheetId="1" r:id="rId1"/>
    <sheet name="Parent Charts" sheetId="2" r:id="rId2"/>
  </sheets>
  <definedNames>
    <definedName name="_xlnm.Print_Area" localSheetId="0">'Parent Report Data'!$A$1:$C$459</definedName>
  </definedNames>
  <calcPr calcId="171027"/>
</workbook>
</file>

<file path=xl/calcChain.xml><?xml version="1.0" encoding="utf-8"?>
<calcChain xmlns="http://schemas.openxmlformats.org/spreadsheetml/2006/main">
  <c r="B494" i="2" l="1"/>
  <c r="B515" i="2" s="1"/>
  <c r="B452" i="2"/>
  <c r="B473" i="2" s="1"/>
  <c r="B347" i="2"/>
  <c r="B368" i="2" s="1"/>
  <c r="J201" i="2"/>
  <c r="B222" i="2" s="1"/>
  <c r="B243" i="2" s="1"/>
  <c r="B159" i="2"/>
  <c r="B180" i="2" s="1"/>
  <c r="B139" i="2"/>
  <c r="J139" i="2"/>
  <c r="J121" i="2"/>
  <c r="B121" i="2"/>
  <c r="J347" i="2" l="1"/>
  <c r="B264" i="2"/>
  <c r="J243" i="2"/>
  <c r="B389" i="2"/>
  <c r="J368" i="2"/>
  <c r="J180" i="2"/>
  <c r="B201" i="2"/>
  <c r="J515" i="2"/>
  <c r="J159" i="2"/>
  <c r="J452" i="2"/>
  <c r="J473" i="2" s="1"/>
  <c r="J222" i="2"/>
  <c r="J494" i="2"/>
  <c r="J389" i="2" l="1"/>
  <c r="B410" i="2"/>
  <c r="J264" i="2"/>
  <c r="B285" i="2"/>
  <c r="J285" i="2" s="1"/>
  <c r="B431" i="2" l="1"/>
  <c r="J410" i="2"/>
  <c r="J431" i="2" s="1"/>
</calcChain>
</file>

<file path=xl/sharedStrings.xml><?xml version="1.0" encoding="utf-8"?>
<sst xmlns="http://schemas.openxmlformats.org/spreadsheetml/2006/main" count="548" uniqueCount="136">
  <si>
    <t xml:space="preserve">1. What is your student's grade level for whom you are taking this survey? </t>
  </si>
  <si>
    <t>Answers</t>
  </si>
  <si>
    <t>Responder Count</t>
  </si>
  <si>
    <t>Percentage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</si>
  <si>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</si>
  <si>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</si>
  <si>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</si>
  <si>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</si>
  <si>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</si>
  <si>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</si>
  <si>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</si>
  <si>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 xml:space="preserve">2. What is your student's gender? </t>
  </si>
  <si>
    <t>Male</t>
  </si>
  <si>
    <t>Female</t>
  </si>
  <si>
    <t xml:space="preserve">3. What is the race/ethnicity of your student? (Optional) </t>
  </si>
  <si>
    <t>White / Caucasian</t>
  </si>
  <si>
    <t>Native Hawaiian or Pacific Islander</t>
  </si>
  <si>
    <t>Hispanic or Latino</t>
  </si>
  <si>
    <t>Asian</t>
  </si>
  <si>
    <t>African American</t>
  </si>
  <si>
    <t>American Indian / Alaskan Native</t>
  </si>
  <si>
    <t>Other Ethnicity</t>
  </si>
  <si>
    <t xml:space="preserve">4. What is the primary language spoken in your home? </t>
  </si>
  <si>
    <t>English</t>
  </si>
  <si>
    <t>Spanish</t>
  </si>
  <si>
    <t>Pacific Islander Language</t>
  </si>
  <si>
    <t>American Indian Language</t>
  </si>
  <si>
    <t>Asian Language</t>
  </si>
  <si>
    <t>Other Language</t>
  </si>
  <si>
    <t xml:space="preserve">5. What is your highest level of education? </t>
  </si>
  <si>
    <t>Less than high school diploma</t>
  </si>
  <si>
    <t>High school diploma or GED</t>
  </si>
  <si>
    <t>1 or 2 years of college</t>
  </si>
  <si>
    <t>4 years of college or beyond</t>
  </si>
  <si>
    <t>I don't know</t>
  </si>
  <si>
    <t>6. What is your student's approximate Grade Point Average (GPA)? (AL)</t>
  </si>
  <si>
    <t>4.0 to 3.1; Grades A to B</t>
  </si>
  <si>
    <t>3.0 to 2.1; Grades B to C</t>
  </si>
  <si>
    <t>2.0 to 1.1; Grades C to D</t>
  </si>
  <si>
    <t>1.0 to 0.0; Grades D to F</t>
  </si>
  <si>
    <t>I don't know the meaning of Grade Point Average</t>
  </si>
  <si>
    <t>7. For high school students only. In your opinion, are the classes your student is taking preparing him/her for college/career options? (including: Honors, Advanced Placement, CTE Pathways) (AL)</t>
  </si>
  <si>
    <t>Yes</t>
  </si>
  <si>
    <t>No</t>
  </si>
  <si>
    <t>N/A</t>
  </si>
  <si>
    <t xml:space="preserve">8. Which service do you find most helpful that your student receives from the school counselors? </t>
  </si>
  <si>
    <t>Someone to talk to for help</t>
  </si>
  <si>
    <t>Registration, class selection, and class changes</t>
  </si>
  <si>
    <t>Preparing for College and Career Readiness - life after graduating from high school</t>
  </si>
  <si>
    <t>Other</t>
  </si>
  <si>
    <t>9. Have YOU used Utahfutures.org as a resource? (LC)</t>
  </si>
  <si>
    <t>No (Please explain)</t>
  </si>
  <si>
    <t xml:space="preserve">10. Has YOUR STUDENT used Utahfutures.org as a resource? </t>
  </si>
  <si>
    <t>I Don't Know</t>
  </si>
  <si>
    <t>11. Do you and your student feel comfortable going to the counseling center? (AL)</t>
  </si>
  <si>
    <t>Sometimes</t>
  </si>
  <si>
    <t>12. Do counselors help your student feel good about himself/herself? (SE)</t>
  </si>
  <si>
    <t>13. Are you able to schedule an appointment and meet with your student`s school counselor in a reasonable amount of time? (AL)</t>
  </si>
  <si>
    <t>14. My student is stressed by: Choose all that apply. (PS)</t>
  </si>
  <si>
    <t>Academics/School</t>
  </si>
  <si>
    <t>Social/Friends</t>
  </si>
  <si>
    <t>Personal/Things outside of school</t>
  </si>
  <si>
    <t>None of the above</t>
  </si>
  <si>
    <t xml:space="preserve">15. Does your student need support or guidance with any of the following skills? </t>
  </si>
  <si>
    <t>Voicing his/her concerns and speaking up for himself/herself to others. (PS)</t>
  </si>
  <si>
    <t>Very Needed</t>
  </si>
  <si>
    <t>Needed</t>
  </si>
  <si>
    <t>Somewhat Needed</t>
  </si>
  <si>
    <t>Not Needed</t>
  </si>
  <si>
    <t>Learning how to talk to an adult (teacher, counselor, administrator) at school. (PS)</t>
  </si>
  <si>
    <t>Knowing what to do if he/she, or other students in school are being bullied, mistreated, or feel alone. (PS)</t>
  </si>
  <si>
    <t>Knowing how to manage stress in a positive way without hurting himself/herself or others. (PS)</t>
  </si>
  <si>
    <t>16. Which of the following services would help your student improve his/her academic performance? (AL)</t>
  </si>
  <si>
    <t xml:space="preserve">Before/after school access to teacher(s) </t>
  </si>
  <si>
    <t xml:space="preserve">Additional access to school counselors </t>
  </si>
  <si>
    <t xml:space="preserve">Study Hall Class </t>
  </si>
  <si>
    <t xml:space="preserve">Individual support time during class </t>
  </si>
  <si>
    <t xml:space="preserve">Intervention Time (i.e. Advisory Period). It is a period of time during school hours when students are able to seek help from their teachers </t>
  </si>
  <si>
    <t xml:space="preserve">17. When counselors make classroom presentations, or run groups, which topics do you feel most valuable? </t>
  </si>
  <si>
    <t>College/Career guidance information (AL)</t>
  </si>
  <si>
    <t>Very Valuable</t>
  </si>
  <si>
    <t>Valuable</t>
  </si>
  <si>
    <t>Somewhat Valuable</t>
  </si>
  <si>
    <t>Not Valuable</t>
  </si>
  <si>
    <t>Scholarship and financial aid (AL)</t>
  </si>
  <si>
    <t>Stress management (PC)</t>
  </si>
  <si>
    <t>Study skills and succeeding in school (AL)</t>
  </si>
  <si>
    <t>Relationships with peers, parents, teachers (PS)</t>
  </si>
  <si>
    <t>Self-esteem/self-confidence (PS)</t>
  </si>
  <si>
    <t>ACT/SAT preparation (AL)</t>
  </si>
  <si>
    <t>Suicide prevention (PS)</t>
  </si>
  <si>
    <t>Internet safety (PS)</t>
  </si>
  <si>
    <t>18. What is your student's plan after high school? (AL)</t>
  </si>
  <si>
    <t>Work or on-the-job training</t>
  </si>
  <si>
    <t>Military</t>
  </si>
  <si>
    <t>1-2 years (or less) of college leading to a technical license or certificate program</t>
  </si>
  <si>
    <t>2 years of college</t>
  </si>
  <si>
    <t>4 or more years at a university</t>
  </si>
  <si>
    <t xml:space="preserve">19. What obstacles might prevent your student from continuing his/her education after high school? Choose all that apply. </t>
  </si>
  <si>
    <t>Family responsibilities</t>
  </si>
  <si>
    <t>Grades</t>
  </si>
  <si>
    <t>Motivation</t>
  </si>
  <si>
    <t>Cost</t>
  </si>
  <si>
    <t>None  </t>
  </si>
  <si>
    <t xml:space="preserve">20. What would you like for your student's counselor to discuss with the both of you during the individual Plan for College and Career Readiness meeting? </t>
  </si>
  <si>
    <t>Goal setting for the future (LC)</t>
  </si>
  <si>
    <t>Very Important</t>
  </si>
  <si>
    <t>Important</t>
  </si>
  <si>
    <t>Somewhat Important</t>
  </si>
  <si>
    <t>Not Important</t>
  </si>
  <si>
    <t>Career planning on interests and abilities (LC)</t>
  </si>
  <si>
    <t>Academic planning (LC)</t>
  </si>
  <si>
    <t>College application process (LC,AL)</t>
  </si>
  <si>
    <t>Information about types of colleges (LC,AL)</t>
  </si>
  <si>
    <t>Information about applied technical schools (AL)</t>
  </si>
  <si>
    <t>Scholarship or financial aid information (AL)</t>
  </si>
  <si>
    <t>Makeup/recovery credit (AL)</t>
  </si>
  <si>
    <t>Job-seeking and job-keeping skills (LC)</t>
  </si>
  <si>
    <t>Transition information (i.e. elementary to junior high; junior high to high school; high school to college). (LC)</t>
  </si>
  <si>
    <t>21. Does your student need support or help with any of the following skills? (MG)</t>
  </si>
  <si>
    <t xml:space="preserve">Interactions with other cultures or viewpoints </t>
  </si>
  <si>
    <t xml:space="preserve">Respect for other cultures and viewpoints </t>
  </si>
  <si>
    <t xml:space="preserve">Ability to stand up for others with different backgrounds </t>
  </si>
  <si>
    <t xml:space="preserve">Recognize and defend human rights </t>
  </si>
  <si>
    <t>22. In your opinion, what would you like for your student to understand? (AL)</t>
  </si>
  <si>
    <t xml:space="preserve">Level of degrees he/she can earn in college (i.e. technical certifications, associate, bachelor, master, etc.). </t>
  </si>
  <si>
    <t xml:space="preserve">How to get information about different colleges and how to apply to them. </t>
  </si>
  <si>
    <t xml:space="preserve">Have a good understanding of what post-secondary education will cost. </t>
  </si>
  <si>
    <t xml:space="preserve">Have a plan in place to pay for the cost of college. </t>
  </si>
  <si>
    <t xml:space="preserve">23. Please rate the quality of the individual Plan for College and Career Readiness Meeting (formally known as SEOP) that you had with your counselor. </t>
  </si>
  <si>
    <t>I found the meeting informative and all of our questions were answered.</t>
  </si>
  <si>
    <t>The counselor was able to answer some of the questions.</t>
  </si>
  <si>
    <t>The meeting did not address my student's personal goals and questions.</t>
  </si>
  <si>
    <t>I was not able to attend my student's Plan for College and Career Readiness meeting.</t>
  </si>
  <si>
    <t/>
  </si>
  <si>
    <t>There is no individual college and career readiness planning meeting scheduled this year for my student_x0019_ s grade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</si>
</sst>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3"/>
      <name val="Calibri Light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42" applyFont="1"/>
    <xf numFmtId="0" fontId="2" fillId="0" borderId="0" xfId="1" applyAlignment="1">
      <alignment horizontal="center" wrapText="1"/>
    </xf>
    <xf numFmtId="0" fontId="2" fillId="0" borderId="0" xfId="1" applyAlignment="1">
      <alignment horizontal="center" vertical="center" wrapText="1"/>
    </xf>
    <xf numFmtId="0" fontId="18" fillId="0" borderId="0" xfId="1" applyFont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Data'!$A$3</c:f>
              <c:strCache>
                <c:ptCount val="1"/>
                <c:pt idx="0">
                  <c:v>1. What is your student's grade level for whom you are taking this survey?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Data'!$A$5:$A$11</c:f>
              <c:strCache>
                <c:ptCount val="7"/>
                <c:pt idx="0">
                  <c:v>6th Grade</c:v>
                </c:pt>
                <c:pt idx="1">
                  <c:v>7th Grade</c:v>
                </c:pt>
                <c:pt idx="2">
                  <c:v>8th Grade</c:v>
                </c:pt>
                <c:pt idx="3">
                  <c:v>9th Grade</c:v>
                </c:pt>
                <c:pt idx="4">
                  <c:v>10th Grade</c:v>
                </c:pt>
                <c:pt idx="5">
                  <c:v>11th Grade</c:v>
                </c:pt>
                <c:pt idx="6">
                  <c:v>12th Grade</c:v>
                </c:pt>
              </c:strCache>
            </c:strRef>
          </c:cat>
          <c:val>
            <c:numRef>
              <c:f>'Parent Report Data'!$C$5:$C$11</c:f>
              <c:numCache>
                <c:formatCode>0%</c:formatCode>
                <c:ptCount val="7"/>
                <c:pt idx="0">
                  <c:v>0.3125</c:v>
                </c:pt>
                <c:pt idx="1">
                  <c:v>0.28120000000000001</c:v>
                </c:pt>
                <c:pt idx="2">
                  <c:v>0.26039999999999996</c:v>
                </c:pt>
                <c:pt idx="3">
                  <c:v>6.25E-2</c:v>
                </c:pt>
                <c:pt idx="4">
                  <c:v>1.04E-2</c:v>
                </c:pt>
                <c:pt idx="5">
                  <c:v>4.1700000000000001E-2</c:v>
                </c:pt>
                <c:pt idx="6">
                  <c:v>3.1200000000000002E-2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9-4450-A220-0E55F2CF2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05160"/>
        <c:axId val="479506728"/>
      </c:barChart>
      <c:catAx>
        <c:axId val="47950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06728"/>
        <c:crosses val="autoZero"/>
        <c:auto val="1"/>
        <c:lblAlgn val="ctr"/>
        <c:lblOffset val="100"/>
        <c:noMultiLvlLbl val="0"/>
      </c:catAx>
      <c:valAx>
        <c:axId val="47950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0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Data'!$A$71</c:f>
              <c:strCache>
                <c:ptCount val="1"/>
                <c:pt idx="0">
                  <c:v>10. Has YOUR STUDENT used Utahfutures.org as a resource?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Data'!$A$73:$A$75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 Don't Know</c:v>
                </c:pt>
              </c:strCache>
            </c:strRef>
          </c:cat>
          <c:val>
            <c:numRef>
              <c:f>'Parent Report Data'!$C$73:$C$75</c:f>
              <c:numCache>
                <c:formatCode>0%</c:formatCode>
                <c:ptCount val="3"/>
                <c:pt idx="0">
                  <c:v>6.25E-2</c:v>
                </c:pt>
                <c:pt idx="1">
                  <c:v>0.27079999999999999</c:v>
                </c:pt>
                <c:pt idx="2">
                  <c:v>0.66670000000000007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E-4472-B82C-1C72FCE5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21232"/>
        <c:axId val="479519272"/>
      </c:barChart>
      <c:catAx>
        <c:axId val="47952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19272"/>
        <c:crosses val="autoZero"/>
        <c:auto val="1"/>
        <c:lblAlgn val="ctr"/>
        <c:lblOffset val="100"/>
        <c:noMultiLvlLbl val="0"/>
      </c:catAx>
      <c:valAx>
        <c:axId val="47951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Data'!$A$77</c:f>
              <c:strCache>
                <c:ptCount val="1"/>
                <c:pt idx="0">
                  <c:v>11. Do you and your student feel comfortable going to the counseling center? (AL)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Data'!$A$79:$A$81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Sometimes</c:v>
                </c:pt>
              </c:strCache>
            </c:strRef>
          </c:cat>
          <c:val>
            <c:numRef>
              <c:f>'Parent Report Data'!$C$79:$C$81</c:f>
              <c:numCache>
                <c:formatCode>0%</c:formatCode>
                <c:ptCount val="3"/>
                <c:pt idx="0">
                  <c:v>0.5625</c:v>
                </c:pt>
                <c:pt idx="1">
                  <c:v>0.21879999999999999</c:v>
                </c:pt>
                <c:pt idx="2">
                  <c:v>0.21879999999999999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7-4BFF-BD3F-F5116141A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15744"/>
        <c:axId val="479516920"/>
      </c:barChart>
      <c:catAx>
        <c:axId val="47951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16920"/>
        <c:crosses val="autoZero"/>
        <c:auto val="1"/>
        <c:lblAlgn val="ctr"/>
        <c:lblOffset val="100"/>
        <c:noMultiLvlLbl val="0"/>
      </c:catAx>
      <c:valAx>
        <c:axId val="47951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1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Data'!$A$83</c:f>
              <c:strCache>
                <c:ptCount val="1"/>
                <c:pt idx="0">
                  <c:v>12. Do counselors help your student feel good about himself/herself? (SE)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Data'!$A$85:$A$86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'Parent Report Data'!$C$85:$C$86</c:f>
              <c:numCache>
                <c:formatCode>0%</c:formatCode>
                <c:ptCount val="2"/>
                <c:pt idx="0">
                  <c:v>0.66670000000000007</c:v>
                </c:pt>
                <c:pt idx="1">
                  <c:v>0.33329999999999999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4-4C61-A8CF-07A1A5401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19664"/>
        <c:axId val="479523584"/>
      </c:barChart>
      <c:catAx>
        <c:axId val="47951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3584"/>
        <c:crosses val="autoZero"/>
        <c:auto val="1"/>
        <c:lblAlgn val="ctr"/>
        <c:lblOffset val="100"/>
        <c:noMultiLvlLbl val="0"/>
      </c:catAx>
      <c:valAx>
        <c:axId val="47952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1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Data'!$A$88</c:f>
              <c:strCache>
                <c:ptCount val="1"/>
                <c:pt idx="0">
                  <c:v>13. Are you able to schedule an appointment and meet with your student`s school counselor in a reasonable amount of time? (AL)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Data'!$A$90:$A$92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Sometimes</c:v>
                </c:pt>
              </c:strCache>
            </c:strRef>
          </c:cat>
          <c:val>
            <c:numRef>
              <c:f>'Parent Report Data'!$C$90:$C$92</c:f>
              <c:numCache>
                <c:formatCode>0%</c:formatCode>
                <c:ptCount val="3"/>
                <c:pt idx="0">
                  <c:v>0.64209999999999989</c:v>
                </c:pt>
                <c:pt idx="1">
                  <c:v>0.1474</c:v>
                </c:pt>
                <c:pt idx="2">
                  <c:v>0.21050000000000002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0-40F4-8E60-0EE6BC14A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23976"/>
        <c:axId val="479520056"/>
      </c:barChart>
      <c:catAx>
        <c:axId val="47952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0056"/>
        <c:crosses val="autoZero"/>
        <c:auto val="1"/>
        <c:lblAlgn val="ctr"/>
        <c:lblOffset val="100"/>
        <c:noMultiLvlLbl val="0"/>
      </c:catAx>
      <c:valAx>
        <c:axId val="47952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3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Data'!$A$94</c:f>
              <c:strCache>
                <c:ptCount val="1"/>
                <c:pt idx="0">
                  <c:v>14. My student is stressed by: Choose all that apply. (PS)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Data'!$A$96:$A$99</c:f>
              <c:strCache>
                <c:ptCount val="4"/>
                <c:pt idx="0">
                  <c:v>Academics/School</c:v>
                </c:pt>
                <c:pt idx="1">
                  <c:v>Social/Friends</c:v>
                </c:pt>
                <c:pt idx="2">
                  <c:v>Personal/Things outside of school</c:v>
                </c:pt>
                <c:pt idx="3">
                  <c:v>None of the above</c:v>
                </c:pt>
              </c:strCache>
            </c:strRef>
          </c:cat>
          <c:val>
            <c:numRef>
              <c:f>'Parent Report Data'!$C$96:$C$99</c:f>
              <c:numCache>
                <c:formatCode>0%</c:formatCode>
                <c:ptCount val="4"/>
                <c:pt idx="0">
                  <c:v>0.66315789473684206</c:v>
                </c:pt>
                <c:pt idx="1">
                  <c:v>0.63157894736842102</c:v>
                </c:pt>
                <c:pt idx="2">
                  <c:v>0.29473684210526302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6-4CC7-9797-3AC67BE9F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25936"/>
        <c:axId val="479520448"/>
      </c:barChart>
      <c:catAx>
        <c:axId val="47952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0448"/>
        <c:crosses val="autoZero"/>
        <c:auto val="1"/>
        <c:lblAlgn val="ctr"/>
        <c:lblOffset val="100"/>
        <c:noMultiLvlLbl val="0"/>
      </c:catAx>
      <c:valAx>
        <c:axId val="47952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Data'!$A$102</c:f>
              <c:strCache>
                <c:ptCount val="1"/>
                <c:pt idx="0">
                  <c:v>Voicing his/her concerns and speaking up for himself/herself to others. (PS)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Data'!$A$104:$A$107</c:f>
              <c:strCache>
                <c:ptCount val="4"/>
                <c:pt idx="0">
                  <c:v>Very Needed</c:v>
                </c:pt>
                <c:pt idx="1">
                  <c:v>Needed</c:v>
                </c:pt>
                <c:pt idx="2">
                  <c:v>Somewhat Needed</c:v>
                </c:pt>
                <c:pt idx="3">
                  <c:v>Not Needed</c:v>
                </c:pt>
              </c:strCache>
            </c:strRef>
          </c:cat>
          <c:val>
            <c:numRef>
              <c:f>'Parent Report Data'!$C$104:$C$107</c:f>
              <c:numCache>
                <c:formatCode>0%</c:formatCode>
                <c:ptCount val="4"/>
                <c:pt idx="0">
                  <c:v>9.3800000000000008E-2</c:v>
                </c:pt>
                <c:pt idx="1">
                  <c:v>0.14580000000000001</c:v>
                </c:pt>
                <c:pt idx="2">
                  <c:v>0.36460000000000004</c:v>
                </c:pt>
                <c:pt idx="3">
                  <c:v>0.39579999999999999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E-40A1-9C45-F275F2257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26328"/>
        <c:axId val="479529072"/>
      </c:barChart>
      <c:catAx>
        <c:axId val="47952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9072"/>
        <c:crosses val="autoZero"/>
        <c:auto val="1"/>
        <c:lblAlgn val="ctr"/>
        <c:lblOffset val="100"/>
        <c:noMultiLvlLbl val="0"/>
      </c:catAx>
      <c:valAx>
        <c:axId val="47952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6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Data'!$A$109</c:f>
              <c:strCache>
                <c:ptCount val="1"/>
                <c:pt idx="0">
                  <c:v>Learning how to talk to an adult (teacher, counselor, administrator) at school. (PS)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Data'!$A$111:$A$114</c:f>
              <c:strCache>
                <c:ptCount val="4"/>
                <c:pt idx="0">
                  <c:v>Very Needed</c:v>
                </c:pt>
                <c:pt idx="1">
                  <c:v>Needed</c:v>
                </c:pt>
                <c:pt idx="2">
                  <c:v>Somewhat Needed</c:v>
                </c:pt>
                <c:pt idx="3">
                  <c:v>Not Needed</c:v>
                </c:pt>
              </c:strCache>
            </c:strRef>
          </c:cat>
          <c:val>
            <c:numRef>
              <c:f>'Parent Report Data'!$C$111:$C$114</c:f>
              <c:numCache>
                <c:formatCode>0%</c:formatCode>
                <c:ptCount val="4"/>
                <c:pt idx="0">
                  <c:v>0.1042</c:v>
                </c:pt>
                <c:pt idx="1">
                  <c:v>0.14580000000000001</c:v>
                </c:pt>
                <c:pt idx="2">
                  <c:v>0.32289999999999996</c:v>
                </c:pt>
                <c:pt idx="3">
                  <c:v>0.42710000000000004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E-42C6-8D6A-CD4C88EF2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33776"/>
        <c:axId val="479529464"/>
      </c:barChart>
      <c:catAx>
        <c:axId val="47953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9464"/>
        <c:crosses val="autoZero"/>
        <c:auto val="1"/>
        <c:lblAlgn val="ctr"/>
        <c:lblOffset val="100"/>
        <c:noMultiLvlLbl val="0"/>
      </c:catAx>
      <c:valAx>
        <c:axId val="47952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Data'!$A$116</c:f>
              <c:strCache>
                <c:ptCount val="1"/>
                <c:pt idx="0">
                  <c:v>Knowing what to do if he/she, or other students in school are being bullied, mistreated, or feel alone. (PS)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Data'!$A$118:$A$121</c:f>
              <c:strCache>
                <c:ptCount val="4"/>
                <c:pt idx="0">
                  <c:v>Very Needed</c:v>
                </c:pt>
                <c:pt idx="1">
                  <c:v>Needed</c:v>
                </c:pt>
                <c:pt idx="2">
                  <c:v>Somewhat Needed</c:v>
                </c:pt>
                <c:pt idx="3">
                  <c:v>Not Needed</c:v>
                </c:pt>
              </c:strCache>
            </c:strRef>
          </c:cat>
          <c:val>
            <c:numRef>
              <c:f>'Parent Report Data'!$C$118:$C$121</c:f>
              <c:numCache>
                <c:formatCode>0%</c:formatCode>
                <c:ptCount val="4"/>
                <c:pt idx="0">
                  <c:v>0.11460000000000001</c:v>
                </c:pt>
                <c:pt idx="1">
                  <c:v>0.17710000000000001</c:v>
                </c:pt>
                <c:pt idx="2">
                  <c:v>0.41670000000000001</c:v>
                </c:pt>
                <c:pt idx="3">
                  <c:v>0.29170000000000001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2-428D-8581-5066A109A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38872"/>
        <c:axId val="479531032"/>
      </c:barChart>
      <c:catAx>
        <c:axId val="47953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1032"/>
        <c:crosses val="autoZero"/>
        <c:auto val="1"/>
        <c:lblAlgn val="ctr"/>
        <c:lblOffset val="100"/>
        <c:noMultiLvlLbl val="0"/>
      </c:catAx>
      <c:valAx>
        <c:axId val="47953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8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Data'!$A$123</c:f>
              <c:strCache>
                <c:ptCount val="1"/>
                <c:pt idx="0">
                  <c:v>Knowing how to manage stress in a positive way without hurting himself/herself or others. (PS)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Data'!$A$125:$A$128</c:f>
              <c:strCache>
                <c:ptCount val="4"/>
                <c:pt idx="0">
                  <c:v>Very Needed</c:v>
                </c:pt>
                <c:pt idx="1">
                  <c:v>Needed</c:v>
                </c:pt>
                <c:pt idx="2">
                  <c:v>Somewhat Needed</c:v>
                </c:pt>
                <c:pt idx="3">
                  <c:v>Not Needed</c:v>
                </c:pt>
              </c:strCache>
            </c:strRef>
          </c:cat>
          <c:val>
            <c:numRef>
              <c:f>'Parent Report Data'!$C$125:$C$128</c:f>
              <c:numCache>
                <c:formatCode>0%</c:formatCode>
                <c:ptCount val="4"/>
                <c:pt idx="0">
                  <c:v>0.11460000000000001</c:v>
                </c:pt>
                <c:pt idx="1">
                  <c:v>0.11460000000000001</c:v>
                </c:pt>
                <c:pt idx="2">
                  <c:v>0.38539999999999996</c:v>
                </c:pt>
                <c:pt idx="3">
                  <c:v>0.38539999999999996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F-432D-9CC3-CD09C8A77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39656"/>
        <c:axId val="479532600"/>
      </c:barChart>
      <c:catAx>
        <c:axId val="47953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2600"/>
        <c:crosses val="autoZero"/>
        <c:auto val="1"/>
        <c:lblAlgn val="ctr"/>
        <c:lblOffset val="100"/>
        <c:noMultiLvlLbl val="0"/>
      </c:catAx>
      <c:valAx>
        <c:axId val="47953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9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Data'!$A$132</c:f>
              <c:strCache>
                <c:ptCount val="1"/>
                <c:pt idx="0">
                  <c:v>Before/after school access to teacher(s)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Data'!$A$134:$A$137</c:f>
              <c:strCache>
                <c:ptCount val="4"/>
                <c:pt idx="0">
                  <c:v>Very Needed</c:v>
                </c:pt>
                <c:pt idx="1">
                  <c:v>Needed</c:v>
                </c:pt>
                <c:pt idx="2">
                  <c:v>Somewhat Needed</c:v>
                </c:pt>
                <c:pt idx="3">
                  <c:v>Not Needed</c:v>
                </c:pt>
              </c:strCache>
            </c:strRef>
          </c:cat>
          <c:val>
            <c:numRef>
              <c:f>'Parent Report Data'!$C$134:$C$137</c:f>
              <c:numCache>
                <c:formatCode>0%</c:formatCode>
                <c:ptCount val="4"/>
                <c:pt idx="0">
                  <c:v>0.15789999999999998</c:v>
                </c:pt>
                <c:pt idx="1">
                  <c:v>0.30530000000000002</c:v>
                </c:pt>
                <c:pt idx="2">
                  <c:v>0.4</c:v>
                </c:pt>
                <c:pt idx="3">
                  <c:v>0.1368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6-4F4B-9FAB-671D04AE5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35344"/>
        <c:axId val="479536912"/>
      </c:barChart>
      <c:catAx>
        <c:axId val="47953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6912"/>
        <c:crosses val="autoZero"/>
        <c:auto val="1"/>
        <c:lblAlgn val="ctr"/>
        <c:lblOffset val="100"/>
        <c:noMultiLvlLbl val="0"/>
      </c:catAx>
      <c:valAx>
        <c:axId val="47953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Data'!$A$13</c:f>
              <c:strCache>
                <c:ptCount val="1"/>
                <c:pt idx="0">
                  <c:v>2. What is your student's gender?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Data'!$A$15:$A$16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'Parent Report Data'!$C$15:$C$16</c:f>
              <c:numCache>
                <c:formatCode>0%</c:formatCode>
                <c:ptCount val="2"/>
                <c:pt idx="0">
                  <c:v>0.45829999999999999</c:v>
                </c:pt>
                <c:pt idx="1">
                  <c:v>0.54170000000000007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2-4289-957D-E7CDF1F49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11432"/>
        <c:axId val="479507512"/>
      </c:barChart>
      <c:catAx>
        <c:axId val="47951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07512"/>
        <c:crosses val="autoZero"/>
        <c:auto val="1"/>
        <c:lblAlgn val="ctr"/>
        <c:lblOffset val="100"/>
        <c:noMultiLvlLbl val="0"/>
      </c:catAx>
      <c:valAx>
        <c:axId val="47950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11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Data'!$A$139</c:f>
              <c:strCache>
                <c:ptCount val="1"/>
                <c:pt idx="0">
                  <c:v>Additional access to school counselors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Data'!$A$141:$A$144</c:f>
              <c:strCache>
                <c:ptCount val="4"/>
                <c:pt idx="0">
                  <c:v>Very Needed</c:v>
                </c:pt>
                <c:pt idx="1">
                  <c:v>Needed</c:v>
                </c:pt>
                <c:pt idx="2">
                  <c:v>Somewhat Needed</c:v>
                </c:pt>
                <c:pt idx="3">
                  <c:v>Not Needed</c:v>
                </c:pt>
              </c:strCache>
            </c:strRef>
          </c:cat>
          <c:val>
            <c:numRef>
              <c:f>'Parent Report Data'!$C$141:$C$144</c:f>
              <c:numCache>
                <c:formatCode>0%</c:formatCode>
                <c:ptCount val="4"/>
                <c:pt idx="0">
                  <c:v>8.4199999999999997E-2</c:v>
                </c:pt>
                <c:pt idx="1">
                  <c:v>0.2</c:v>
                </c:pt>
                <c:pt idx="2">
                  <c:v>0.2737</c:v>
                </c:pt>
                <c:pt idx="3">
                  <c:v>0.44209999999999999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3-4425-A021-2066DF6FF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40048"/>
        <c:axId val="479534168"/>
      </c:barChart>
      <c:catAx>
        <c:axId val="47954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4168"/>
        <c:crosses val="autoZero"/>
        <c:auto val="1"/>
        <c:lblAlgn val="ctr"/>
        <c:lblOffset val="100"/>
        <c:noMultiLvlLbl val="0"/>
      </c:catAx>
      <c:valAx>
        <c:axId val="47953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4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Data'!$A$146</c:f>
              <c:strCache>
                <c:ptCount val="1"/>
                <c:pt idx="0">
                  <c:v>Study Hall Class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Data'!$A$148:$A$151</c:f>
              <c:strCache>
                <c:ptCount val="4"/>
                <c:pt idx="0">
                  <c:v>Very Needed</c:v>
                </c:pt>
                <c:pt idx="1">
                  <c:v>Needed</c:v>
                </c:pt>
                <c:pt idx="2">
                  <c:v>Somewhat Needed</c:v>
                </c:pt>
                <c:pt idx="3">
                  <c:v>Not Needed</c:v>
                </c:pt>
              </c:strCache>
            </c:strRef>
          </c:cat>
          <c:val>
            <c:numRef>
              <c:f>'Parent Report Data'!$C$148:$C$151</c:f>
              <c:numCache>
                <c:formatCode>0%</c:formatCode>
                <c:ptCount val="4"/>
                <c:pt idx="0">
                  <c:v>0.17710000000000001</c:v>
                </c:pt>
                <c:pt idx="1">
                  <c:v>0.3125</c:v>
                </c:pt>
                <c:pt idx="2">
                  <c:v>0.32289999999999996</c:v>
                </c:pt>
                <c:pt idx="3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B-40F4-A03F-AC3DFB5C5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37304"/>
        <c:axId val="479528288"/>
      </c:barChart>
      <c:catAx>
        <c:axId val="47953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8288"/>
        <c:crosses val="autoZero"/>
        <c:auto val="1"/>
        <c:lblAlgn val="ctr"/>
        <c:lblOffset val="100"/>
        <c:noMultiLvlLbl val="0"/>
      </c:catAx>
      <c:valAx>
        <c:axId val="47952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7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Data'!$A$153</c:f>
              <c:strCache>
                <c:ptCount val="1"/>
                <c:pt idx="0">
                  <c:v>Individual support time during class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Data'!$A$155:$A$158</c:f>
              <c:strCache>
                <c:ptCount val="4"/>
                <c:pt idx="0">
                  <c:v>Very Needed</c:v>
                </c:pt>
                <c:pt idx="1">
                  <c:v>Needed</c:v>
                </c:pt>
                <c:pt idx="2">
                  <c:v>Somewhat Needed</c:v>
                </c:pt>
                <c:pt idx="3">
                  <c:v>Not Needed</c:v>
                </c:pt>
              </c:strCache>
            </c:strRef>
          </c:cat>
          <c:val>
            <c:numRef>
              <c:f>'Parent Report Data'!$C$155:$C$158</c:f>
              <c:numCache>
                <c:formatCode>0%</c:formatCode>
                <c:ptCount val="4"/>
                <c:pt idx="0">
                  <c:v>0.29469999999999996</c:v>
                </c:pt>
                <c:pt idx="1">
                  <c:v>0.21050000000000002</c:v>
                </c:pt>
                <c:pt idx="2">
                  <c:v>0.33679999999999999</c:v>
                </c:pt>
                <c:pt idx="3">
                  <c:v>0.15789999999999998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5-43CC-B82A-E8FC3DF14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37696"/>
        <c:axId val="479535736"/>
      </c:barChart>
      <c:catAx>
        <c:axId val="47953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5736"/>
        <c:crosses val="autoZero"/>
        <c:auto val="1"/>
        <c:lblAlgn val="ctr"/>
        <c:lblOffset val="100"/>
        <c:noMultiLvlLbl val="0"/>
      </c:catAx>
      <c:valAx>
        <c:axId val="479535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Data'!$A$160</c:f>
              <c:strCache>
                <c:ptCount val="1"/>
                <c:pt idx="0">
                  <c:v>Intervention Time (i.e. Advisory Period). It is a period of time during school hours when students are able to seek help from their teachers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Data'!$A$162:$A$165</c:f>
              <c:strCache>
                <c:ptCount val="4"/>
                <c:pt idx="0">
                  <c:v>Very Needed</c:v>
                </c:pt>
                <c:pt idx="1">
                  <c:v>Needed</c:v>
                </c:pt>
                <c:pt idx="2">
                  <c:v>Somewhat Needed</c:v>
                </c:pt>
                <c:pt idx="3">
                  <c:v>Not Needed</c:v>
                </c:pt>
              </c:strCache>
            </c:strRef>
          </c:cat>
          <c:val>
            <c:numRef>
              <c:f>'Parent Report Data'!$C$162:$C$165</c:f>
              <c:numCache>
                <c:formatCode>0%</c:formatCode>
                <c:ptCount val="4"/>
                <c:pt idx="0">
                  <c:v>0.23960000000000001</c:v>
                </c:pt>
                <c:pt idx="1">
                  <c:v>0.29170000000000001</c:v>
                </c:pt>
                <c:pt idx="2">
                  <c:v>0.28120000000000001</c:v>
                </c:pt>
                <c:pt idx="3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9-4D12-B48A-087393429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34952"/>
        <c:axId val="479531816"/>
      </c:barChart>
      <c:catAx>
        <c:axId val="47953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1816"/>
        <c:crosses val="autoZero"/>
        <c:auto val="1"/>
        <c:lblAlgn val="ctr"/>
        <c:lblOffset val="100"/>
        <c:noMultiLvlLbl val="0"/>
      </c:catAx>
      <c:valAx>
        <c:axId val="479531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4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Data'!$A$169</c:f>
              <c:strCache>
                <c:ptCount val="1"/>
                <c:pt idx="0">
                  <c:v>College/Career guidance information (AL)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Data'!$A$171:$A$174</c:f>
              <c:strCache>
                <c:ptCount val="4"/>
                <c:pt idx="0">
                  <c:v>Very Valuable</c:v>
                </c:pt>
                <c:pt idx="1">
                  <c:v>Valuable</c:v>
                </c:pt>
                <c:pt idx="2">
                  <c:v>Somewhat Valuable</c:v>
                </c:pt>
                <c:pt idx="3">
                  <c:v>Not Valuable</c:v>
                </c:pt>
              </c:strCache>
            </c:strRef>
          </c:cat>
          <c:val>
            <c:numRef>
              <c:f>'Parent Report Data'!$C$171:$C$174</c:f>
              <c:numCache>
                <c:formatCode>0%</c:formatCode>
                <c:ptCount val="4"/>
                <c:pt idx="0">
                  <c:v>0.39579999999999999</c:v>
                </c:pt>
                <c:pt idx="1">
                  <c:v>0.39579999999999999</c:v>
                </c:pt>
                <c:pt idx="2">
                  <c:v>0.16670000000000001</c:v>
                </c:pt>
                <c:pt idx="3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C-4EA8-AFB7-B9B9AA577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30640"/>
        <c:axId val="479531424"/>
      </c:barChart>
      <c:catAx>
        <c:axId val="47953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1424"/>
        <c:crosses val="autoZero"/>
        <c:auto val="1"/>
        <c:lblAlgn val="ctr"/>
        <c:lblOffset val="100"/>
        <c:noMultiLvlLbl val="0"/>
      </c:catAx>
      <c:valAx>
        <c:axId val="47953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Data'!$A$176</c:f>
              <c:strCache>
                <c:ptCount val="1"/>
                <c:pt idx="0">
                  <c:v>Scholarship and financial aid (AL)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Data'!$A$178:$A$181</c:f>
              <c:strCache>
                <c:ptCount val="4"/>
                <c:pt idx="0">
                  <c:v>Very Valuable</c:v>
                </c:pt>
                <c:pt idx="1">
                  <c:v>Valuable</c:v>
                </c:pt>
                <c:pt idx="2">
                  <c:v>Somewhat Valuable</c:v>
                </c:pt>
                <c:pt idx="3">
                  <c:v>Not Valuable</c:v>
                </c:pt>
              </c:strCache>
            </c:strRef>
          </c:cat>
          <c:val>
            <c:numRef>
              <c:f>'Parent Report Data'!$C$178:$C$181</c:f>
              <c:numCache>
                <c:formatCode>0%</c:formatCode>
                <c:ptCount val="4"/>
                <c:pt idx="0">
                  <c:v>0.48960000000000004</c:v>
                </c:pt>
                <c:pt idx="1">
                  <c:v>0.27079999999999999</c:v>
                </c:pt>
                <c:pt idx="2">
                  <c:v>0.17710000000000001</c:v>
                </c:pt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1-47C2-B982-2784905C4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32208"/>
        <c:axId val="479532992"/>
      </c:barChart>
      <c:catAx>
        <c:axId val="47953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2992"/>
        <c:crosses val="autoZero"/>
        <c:auto val="1"/>
        <c:lblAlgn val="ctr"/>
        <c:lblOffset val="100"/>
        <c:noMultiLvlLbl val="0"/>
      </c:catAx>
      <c:valAx>
        <c:axId val="4795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3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Data'!$A$183</c:f>
              <c:strCache>
                <c:ptCount val="1"/>
                <c:pt idx="0">
                  <c:v>Stress management (PC)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Data'!$A$185:$A$188</c:f>
              <c:strCache>
                <c:ptCount val="4"/>
                <c:pt idx="0">
                  <c:v>Very Valuable</c:v>
                </c:pt>
                <c:pt idx="1">
                  <c:v>Valuable</c:v>
                </c:pt>
                <c:pt idx="2">
                  <c:v>Somewhat Valuable</c:v>
                </c:pt>
                <c:pt idx="3">
                  <c:v>Not Valuable</c:v>
                </c:pt>
              </c:strCache>
            </c:strRef>
          </c:cat>
          <c:val>
            <c:numRef>
              <c:f>'Parent Report Data'!$C$185:$C$188</c:f>
              <c:numCache>
                <c:formatCode>0%</c:formatCode>
                <c:ptCount val="4"/>
                <c:pt idx="0">
                  <c:v>0.42710000000000004</c:v>
                </c:pt>
                <c:pt idx="1">
                  <c:v>0.375</c:v>
                </c:pt>
                <c:pt idx="2">
                  <c:v>0.17710000000000001</c:v>
                </c:pt>
                <c:pt idx="3">
                  <c:v>2.0799999999999999E-2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7-43A1-9B42-E558B4512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104264"/>
        <c:axId val="539611496"/>
      </c:barChart>
      <c:catAx>
        <c:axId val="47210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11496"/>
        <c:crosses val="autoZero"/>
        <c:auto val="1"/>
        <c:lblAlgn val="ctr"/>
        <c:lblOffset val="100"/>
        <c:noMultiLvlLbl val="0"/>
      </c:catAx>
      <c:valAx>
        <c:axId val="539611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104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Data'!$A$190</c:f>
              <c:strCache>
                <c:ptCount val="1"/>
                <c:pt idx="0">
                  <c:v>Study skills and succeeding in school (AL)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Data'!$A$192:$A$195</c:f>
              <c:strCache>
                <c:ptCount val="4"/>
                <c:pt idx="0">
                  <c:v>Very Valuable</c:v>
                </c:pt>
                <c:pt idx="1">
                  <c:v>Valuable</c:v>
                </c:pt>
                <c:pt idx="2">
                  <c:v>Somewhat Valuable</c:v>
                </c:pt>
                <c:pt idx="3">
                  <c:v>Not Valuable</c:v>
                </c:pt>
              </c:strCache>
            </c:strRef>
          </c:cat>
          <c:val>
            <c:numRef>
              <c:f>'Parent Report Data'!$C$192:$C$195</c:f>
              <c:numCache>
                <c:formatCode>0%</c:formatCode>
                <c:ptCount val="4"/>
                <c:pt idx="0">
                  <c:v>0.5625</c:v>
                </c:pt>
                <c:pt idx="1">
                  <c:v>0.38539999999999996</c:v>
                </c:pt>
                <c:pt idx="2">
                  <c:v>2.0799999999999999E-2</c:v>
                </c:pt>
                <c:pt idx="3">
                  <c:v>3.1200000000000002E-2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E-4C09-9510-B85DEFC4B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13456"/>
        <c:axId val="539611888"/>
      </c:barChart>
      <c:catAx>
        <c:axId val="53961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11888"/>
        <c:crosses val="autoZero"/>
        <c:auto val="1"/>
        <c:lblAlgn val="ctr"/>
        <c:lblOffset val="100"/>
        <c:noMultiLvlLbl val="0"/>
      </c:catAx>
      <c:valAx>
        <c:axId val="53961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13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Data'!$A$197</c:f>
              <c:strCache>
                <c:ptCount val="1"/>
                <c:pt idx="0">
                  <c:v>Relationships with peers, parents, teachers (PS)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Data'!$A$199:$A$202</c:f>
              <c:strCache>
                <c:ptCount val="4"/>
                <c:pt idx="0">
                  <c:v>Very Valuable</c:v>
                </c:pt>
                <c:pt idx="1">
                  <c:v>Valuable</c:v>
                </c:pt>
                <c:pt idx="2">
                  <c:v>Somewhat Valuable</c:v>
                </c:pt>
                <c:pt idx="3">
                  <c:v>Not Valuable</c:v>
                </c:pt>
              </c:strCache>
            </c:strRef>
          </c:cat>
          <c:val>
            <c:numRef>
              <c:f>'Parent Report Data'!$C$199:$C$202</c:f>
              <c:numCache>
                <c:formatCode>0%</c:formatCode>
                <c:ptCount val="4"/>
                <c:pt idx="0">
                  <c:v>0.45829999999999999</c:v>
                </c:pt>
                <c:pt idx="1">
                  <c:v>0.375</c:v>
                </c:pt>
                <c:pt idx="2">
                  <c:v>0.13539999999999999</c:v>
                </c:pt>
                <c:pt idx="3">
                  <c:v>3.1200000000000002E-2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4-4677-A9F3-792A904D7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20120"/>
        <c:axId val="539615024"/>
      </c:barChart>
      <c:catAx>
        <c:axId val="539620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15024"/>
        <c:crosses val="autoZero"/>
        <c:auto val="1"/>
        <c:lblAlgn val="ctr"/>
        <c:lblOffset val="100"/>
        <c:noMultiLvlLbl val="0"/>
      </c:catAx>
      <c:valAx>
        <c:axId val="53961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0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Data'!$A$204</c:f>
              <c:strCache>
                <c:ptCount val="1"/>
                <c:pt idx="0">
                  <c:v>Self-esteem/self-confidence (PS)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Data'!$A$206:$A$209</c:f>
              <c:strCache>
                <c:ptCount val="4"/>
                <c:pt idx="0">
                  <c:v>Very Valuable</c:v>
                </c:pt>
                <c:pt idx="1">
                  <c:v>Valuable</c:v>
                </c:pt>
                <c:pt idx="2">
                  <c:v>Somewhat Valuable</c:v>
                </c:pt>
                <c:pt idx="3">
                  <c:v>Not Valuable</c:v>
                </c:pt>
              </c:strCache>
            </c:strRef>
          </c:cat>
          <c:val>
            <c:numRef>
              <c:f>'Parent Report Data'!$C$206:$C$209</c:f>
              <c:numCache>
                <c:formatCode>0%</c:formatCode>
                <c:ptCount val="4"/>
                <c:pt idx="0">
                  <c:v>0.52079999999999993</c:v>
                </c:pt>
                <c:pt idx="1">
                  <c:v>0.36460000000000004</c:v>
                </c:pt>
                <c:pt idx="2">
                  <c:v>7.2900000000000006E-2</c:v>
                </c:pt>
                <c:pt idx="3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7-48B8-A0BB-56102530E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16984"/>
        <c:axId val="539615416"/>
      </c:barChart>
      <c:catAx>
        <c:axId val="53961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15416"/>
        <c:crosses val="autoZero"/>
        <c:auto val="1"/>
        <c:lblAlgn val="ctr"/>
        <c:lblOffset val="100"/>
        <c:noMultiLvlLbl val="0"/>
      </c:catAx>
      <c:valAx>
        <c:axId val="539615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1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Data'!$A$18</c:f>
              <c:strCache>
                <c:ptCount val="1"/>
                <c:pt idx="0">
                  <c:v>3. What is the race/ethnicity of your student? (Optional)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Data'!$A$20:$A$26</c:f>
              <c:strCache>
                <c:ptCount val="7"/>
                <c:pt idx="0">
                  <c:v>White / Caucasian</c:v>
                </c:pt>
                <c:pt idx="1">
                  <c:v>Native Hawaiian or Pacific Islander</c:v>
                </c:pt>
                <c:pt idx="2">
                  <c:v>Hispanic or Latino</c:v>
                </c:pt>
                <c:pt idx="3">
                  <c:v>Asian</c:v>
                </c:pt>
                <c:pt idx="4">
                  <c:v>African American</c:v>
                </c:pt>
                <c:pt idx="5">
                  <c:v>American Indian / Alaskan Native</c:v>
                </c:pt>
                <c:pt idx="6">
                  <c:v>Other Ethnicity</c:v>
                </c:pt>
              </c:strCache>
            </c:strRef>
          </c:cat>
          <c:val>
            <c:numRef>
              <c:f>'Parent Report Data'!$C$20:$C$26</c:f>
              <c:numCache>
                <c:formatCode>0%</c:formatCode>
                <c:ptCount val="7"/>
                <c:pt idx="0">
                  <c:v>0.92709999999999992</c:v>
                </c:pt>
                <c:pt idx="1">
                  <c:v>0</c:v>
                </c:pt>
                <c:pt idx="2">
                  <c:v>3.1200000000000002E-2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1-4512-A6D6-C83CB6066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12216"/>
        <c:axId val="479516136"/>
      </c:barChart>
      <c:catAx>
        <c:axId val="47951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16136"/>
        <c:crosses val="autoZero"/>
        <c:auto val="1"/>
        <c:lblAlgn val="ctr"/>
        <c:lblOffset val="100"/>
        <c:noMultiLvlLbl val="0"/>
      </c:catAx>
      <c:valAx>
        <c:axId val="47951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12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Data'!$A$211</c:f>
              <c:strCache>
                <c:ptCount val="1"/>
                <c:pt idx="0">
                  <c:v>ACT/SAT preparation (AL)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Data'!$A$213:$A$216</c:f>
              <c:strCache>
                <c:ptCount val="4"/>
                <c:pt idx="0">
                  <c:v>Very Valuable</c:v>
                </c:pt>
                <c:pt idx="1">
                  <c:v>Valuable</c:v>
                </c:pt>
                <c:pt idx="2">
                  <c:v>Somewhat Valuable</c:v>
                </c:pt>
                <c:pt idx="3">
                  <c:v>Not Valuable</c:v>
                </c:pt>
              </c:strCache>
            </c:strRef>
          </c:cat>
          <c:val>
            <c:numRef>
              <c:f>'Parent Report Data'!$C$213:$C$216</c:f>
              <c:numCache>
                <c:formatCode>0%</c:formatCode>
                <c:ptCount val="4"/>
                <c:pt idx="0">
                  <c:v>0.51039999999999996</c:v>
                </c:pt>
                <c:pt idx="1">
                  <c:v>0.28120000000000001</c:v>
                </c:pt>
                <c:pt idx="2">
                  <c:v>0.13539999999999999</c:v>
                </c:pt>
                <c:pt idx="3">
                  <c:v>7.2900000000000006E-2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4-4723-ABFF-E542DFAD3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17376"/>
        <c:axId val="539612280"/>
      </c:barChart>
      <c:catAx>
        <c:axId val="53961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12280"/>
        <c:crosses val="autoZero"/>
        <c:auto val="1"/>
        <c:lblAlgn val="ctr"/>
        <c:lblOffset val="100"/>
        <c:noMultiLvlLbl val="0"/>
      </c:catAx>
      <c:valAx>
        <c:axId val="53961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1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Data'!$A$218</c:f>
              <c:strCache>
                <c:ptCount val="1"/>
                <c:pt idx="0">
                  <c:v>Suicide prevention (PS)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Data'!$A$220:$A$223</c:f>
              <c:strCache>
                <c:ptCount val="4"/>
                <c:pt idx="0">
                  <c:v>Very Valuable</c:v>
                </c:pt>
                <c:pt idx="1">
                  <c:v>Valuable</c:v>
                </c:pt>
                <c:pt idx="2">
                  <c:v>Somewhat Valuable</c:v>
                </c:pt>
                <c:pt idx="3">
                  <c:v>Not Valuable</c:v>
                </c:pt>
              </c:strCache>
            </c:strRef>
          </c:cat>
          <c:val>
            <c:numRef>
              <c:f>'Parent Report Data'!$C$220:$C$223</c:f>
              <c:numCache>
                <c:formatCode>0%</c:formatCode>
                <c:ptCount val="4"/>
                <c:pt idx="0">
                  <c:v>0.48960000000000004</c:v>
                </c:pt>
                <c:pt idx="1">
                  <c:v>0.3125</c:v>
                </c:pt>
                <c:pt idx="2">
                  <c:v>0.17710000000000001</c:v>
                </c:pt>
                <c:pt idx="3">
                  <c:v>2.0799999999999999E-2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F-4589-9E29-DA66424F7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16200"/>
        <c:axId val="539618944"/>
      </c:barChart>
      <c:catAx>
        <c:axId val="53961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18944"/>
        <c:crosses val="autoZero"/>
        <c:auto val="1"/>
        <c:lblAlgn val="ctr"/>
        <c:lblOffset val="100"/>
        <c:noMultiLvlLbl val="0"/>
      </c:catAx>
      <c:valAx>
        <c:axId val="53961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16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Data'!$A$225</c:f>
              <c:strCache>
                <c:ptCount val="1"/>
                <c:pt idx="0">
                  <c:v>Internet safety (PS)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Data'!$A$227:$A$230</c:f>
              <c:strCache>
                <c:ptCount val="4"/>
                <c:pt idx="0">
                  <c:v>Very Valuable</c:v>
                </c:pt>
                <c:pt idx="1">
                  <c:v>Valuable</c:v>
                </c:pt>
                <c:pt idx="2">
                  <c:v>Somewhat Valuable</c:v>
                </c:pt>
                <c:pt idx="3">
                  <c:v>Not Valuable</c:v>
                </c:pt>
              </c:strCache>
            </c:strRef>
          </c:cat>
          <c:val>
            <c:numRef>
              <c:f>'Parent Report Data'!$C$227:$C$230</c:f>
              <c:numCache>
                <c:formatCode>0%</c:formatCode>
                <c:ptCount val="4"/>
                <c:pt idx="0">
                  <c:v>0.54170000000000007</c:v>
                </c:pt>
                <c:pt idx="1">
                  <c:v>0.32289999999999996</c:v>
                </c:pt>
                <c:pt idx="2">
                  <c:v>9.3800000000000008E-2</c:v>
                </c:pt>
                <c:pt idx="3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A-44B1-826E-D6D1FD489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14632"/>
        <c:axId val="539614240"/>
      </c:barChart>
      <c:catAx>
        <c:axId val="53961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14240"/>
        <c:crosses val="autoZero"/>
        <c:auto val="1"/>
        <c:lblAlgn val="ctr"/>
        <c:lblOffset val="100"/>
        <c:noMultiLvlLbl val="0"/>
      </c:catAx>
      <c:valAx>
        <c:axId val="53961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14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Data'!$A$233</c:f>
              <c:strCache>
                <c:ptCount val="1"/>
                <c:pt idx="0">
                  <c:v>18. What is your student's plan after high school? (AL)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Data'!$A$235:$A$241</c:f>
              <c:strCache>
                <c:ptCount val="7"/>
                <c:pt idx="0">
                  <c:v>Work or on-the-job training</c:v>
                </c:pt>
                <c:pt idx="1">
                  <c:v>Military</c:v>
                </c:pt>
                <c:pt idx="2">
                  <c:v>1-2 years (or less) of college leading to a technical license or certificate program</c:v>
                </c:pt>
                <c:pt idx="3">
                  <c:v>2 years of college</c:v>
                </c:pt>
                <c:pt idx="4">
                  <c:v>4 or more years at a university</c:v>
                </c:pt>
                <c:pt idx="5">
                  <c:v>I don't know</c:v>
                </c:pt>
                <c:pt idx="6">
                  <c:v>Other</c:v>
                </c:pt>
              </c:strCache>
            </c:strRef>
          </c:cat>
          <c:val>
            <c:numRef>
              <c:f>'Parent Report Data'!$C$235:$C$241</c:f>
              <c:numCache>
                <c:formatCode>0%</c:formatCode>
                <c:ptCount val="7"/>
                <c:pt idx="0">
                  <c:v>0</c:v>
                </c:pt>
                <c:pt idx="1">
                  <c:v>5.21E-2</c:v>
                </c:pt>
                <c:pt idx="2">
                  <c:v>6.25E-2</c:v>
                </c:pt>
                <c:pt idx="3">
                  <c:v>6.25E-2</c:v>
                </c:pt>
                <c:pt idx="4">
                  <c:v>0.65620000000000001</c:v>
                </c:pt>
                <c:pt idx="5">
                  <c:v>0.14580000000000001</c:v>
                </c:pt>
                <c:pt idx="6">
                  <c:v>2.0799999999999999E-2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3-4439-A029-E093F1B0B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18160"/>
        <c:axId val="539619336"/>
      </c:barChart>
      <c:catAx>
        <c:axId val="53961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19336"/>
        <c:crosses val="autoZero"/>
        <c:auto val="1"/>
        <c:lblAlgn val="ctr"/>
        <c:lblOffset val="100"/>
        <c:noMultiLvlLbl val="0"/>
      </c:catAx>
      <c:valAx>
        <c:axId val="53961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1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Data'!$A$243</c:f>
              <c:strCache>
                <c:ptCount val="1"/>
                <c:pt idx="0">
                  <c:v>19. What obstacles might prevent your student from continuing his/her education after high school? Choose all that apply.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Data'!$A$245:$A$250</c:f>
              <c:strCache>
                <c:ptCount val="6"/>
                <c:pt idx="0">
                  <c:v>Family responsibilities</c:v>
                </c:pt>
                <c:pt idx="1">
                  <c:v>Grades</c:v>
                </c:pt>
                <c:pt idx="2">
                  <c:v>Motivation</c:v>
                </c:pt>
                <c:pt idx="3">
                  <c:v>Cost</c:v>
                </c:pt>
                <c:pt idx="4">
                  <c:v>None  </c:v>
                </c:pt>
                <c:pt idx="5">
                  <c:v>Other</c:v>
                </c:pt>
              </c:strCache>
            </c:strRef>
          </c:cat>
          <c:val>
            <c:numRef>
              <c:f>'Parent Report Data'!$C$245:$C$250</c:f>
              <c:numCache>
                <c:formatCode>0%</c:formatCode>
                <c:ptCount val="6"/>
                <c:pt idx="0">
                  <c:v>7.4468085106382892E-2</c:v>
                </c:pt>
                <c:pt idx="1">
                  <c:v>0.25531914893616997</c:v>
                </c:pt>
                <c:pt idx="2">
                  <c:v>0.37234042553191399</c:v>
                </c:pt>
                <c:pt idx="3">
                  <c:v>0.71276595744680804</c:v>
                </c:pt>
                <c:pt idx="4">
                  <c:v>0.20212765957446799</c:v>
                </c:pt>
                <c:pt idx="5">
                  <c:v>4.2553191489361701E-2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4-4F8C-8B2C-CB2F05007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11104"/>
        <c:axId val="539608360"/>
      </c:barChart>
      <c:catAx>
        <c:axId val="53961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08360"/>
        <c:crosses val="autoZero"/>
        <c:auto val="1"/>
        <c:lblAlgn val="ctr"/>
        <c:lblOffset val="100"/>
        <c:noMultiLvlLbl val="0"/>
      </c:catAx>
      <c:valAx>
        <c:axId val="53960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1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Data'!$A$253</c:f>
              <c:strCache>
                <c:ptCount val="1"/>
                <c:pt idx="0">
                  <c:v>Goal setting for the future (LC)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Data'!$A$255:$A$258</c:f>
              <c:strCache>
                <c:ptCount val="4"/>
                <c:pt idx="0">
                  <c:v>Very Important</c:v>
                </c:pt>
                <c:pt idx="1">
                  <c:v>Important</c:v>
                </c:pt>
                <c:pt idx="2">
                  <c:v>Somewhat Important</c:v>
                </c:pt>
                <c:pt idx="3">
                  <c:v>Not Important</c:v>
                </c:pt>
              </c:strCache>
            </c:strRef>
          </c:cat>
          <c:val>
            <c:numRef>
              <c:f>'Parent Report Data'!$C$255:$C$258</c:f>
              <c:numCache>
                <c:formatCode>0%</c:formatCode>
                <c:ptCount val="4"/>
                <c:pt idx="0">
                  <c:v>0.42710000000000004</c:v>
                </c:pt>
                <c:pt idx="1">
                  <c:v>0.38539999999999996</c:v>
                </c:pt>
                <c:pt idx="2">
                  <c:v>0.14580000000000001</c:v>
                </c:pt>
                <c:pt idx="3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2-46DD-9D89-9BD3C7852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09144"/>
        <c:axId val="539610320"/>
      </c:barChart>
      <c:catAx>
        <c:axId val="53960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10320"/>
        <c:crosses val="autoZero"/>
        <c:auto val="1"/>
        <c:lblAlgn val="ctr"/>
        <c:lblOffset val="100"/>
        <c:noMultiLvlLbl val="0"/>
      </c:catAx>
      <c:valAx>
        <c:axId val="53961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09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Data'!$A$260</c:f>
              <c:strCache>
                <c:ptCount val="1"/>
                <c:pt idx="0">
                  <c:v>Career planning on interests and abilities (LC)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Data'!$A$262:$A$265</c:f>
              <c:strCache>
                <c:ptCount val="4"/>
                <c:pt idx="0">
                  <c:v>Very Important</c:v>
                </c:pt>
                <c:pt idx="1">
                  <c:v>Important</c:v>
                </c:pt>
                <c:pt idx="2">
                  <c:v>Somewhat Important</c:v>
                </c:pt>
                <c:pt idx="3">
                  <c:v>Not Important</c:v>
                </c:pt>
              </c:strCache>
            </c:strRef>
          </c:cat>
          <c:val>
            <c:numRef>
              <c:f>'Parent Report Data'!$C$262:$C$265</c:f>
              <c:numCache>
                <c:formatCode>0%</c:formatCode>
                <c:ptCount val="4"/>
                <c:pt idx="0">
                  <c:v>0.45829999999999999</c:v>
                </c:pt>
                <c:pt idx="1">
                  <c:v>0.38539999999999996</c:v>
                </c:pt>
                <c:pt idx="2">
                  <c:v>9.3800000000000008E-2</c:v>
                </c:pt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0-4FB5-8F6B-1E6116329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09928"/>
        <c:axId val="539612672"/>
      </c:barChart>
      <c:catAx>
        <c:axId val="53960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12672"/>
        <c:crosses val="autoZero"/>
        <c:auto val="1"/>
        <c:lblAlgn val="ctr"/>
        <c:lblOffset val="100"/>
        <c:noMultiLvlLbl val="0"/>
      </c:catAx>
      <c:valAx>
        <c:axId val="53961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0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Data'!$A$267</c:f>
              <c:strCache>
                <c:ptCount val="1"/>
                <c:pt idx="0">
                  <c:v>Academic planning (LC)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Data'!$A$269:$A$272</c:f>
              <c:strCache>
                <c:ptCount val="4"/>
                <c:pt idx="0">
                  <c:v>Very Important</c:v>
                </c:pt>
                <c:pt idx="1">
                  <c:v>Important</c:v>
                </c:pt>
                <c:pt idx="2">
                  <c:v>Somewhat Important</c:v>
                </c:pt>
                <c:pt idx="3">
                  <c:v>Not Important</c:v>
                </c:pt>
              </c:strCache>
            </c:strRef>
          </c:cat>
          <c:val>
            <c:numRef>
              <c:f>'Parent Report Data'!$C$269:$C$272</c:f>
              <c:numCache>
                <c:formatCode>0%</c:formatCode>
                <c:ptCount val="4"/>
                <c:pt idx="0">
                  <c:v>0.54170000000000007</c:v>
                </c:pt>
                <c:pt idx="1">
                  <c:v>0.36460000000000004</c:v>
                </c:pt>
                <c:pt idx="2">
                  <c:v>4.1700000000000001E-2</c:v>
                </c:pt>
                <c:pt idx="3">
                  <c:v>5.21E-2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8-46BD-899E-0BFE1F353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27568"/>
        <c:axId val="539624040"/>
      </c:barChart>
      <c:catAx>
        <c:axId val="53962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4040"/>
        <c:crosses val="autoZero"/>
        <c:auto val="1"/>
        <c:lblAlgn val="ctr"/>
        <c:lblOffset val="100"/>
        <c:noMultiLvlLbl val="0"/>
      </c:catAx>
      <c:valAx>
        <c:axId val="539624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Data'!$A$274</c:f>
              <c:strCache>
                <c:ptCount val="1"/>
                <c:pt idx="0">
                  <c:v>College application process (LC,AL)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Data'!$A$276:$A$279</c:f>
              <c:strCache>
                <c:ptCount val="4"/>
                <c:pt idx="0">
                  <c:v>Very Important</c:v>
                </c:pt>
                <c:pt idx="1">
                  <c:v>Important</c:v>
                </c:pt>
                <c:pt idx="2">
                  <c:v>Somewhat Important</c:v>
                </c:pt>
                <c:pt idx="3">
                  <c:v>Not Important</c:v>
                </c:pt>
              </c:strCache>
            </c:strRef>
          </c:cat>
          <c:val>
            <c:numRef>
              <c:f>'Parent Report Data'!$C$276:$C$279</c:f>
              <c:numCache>
                <c:formatCode>0%</c:formatCode>
                <c:ptCount val="4"/>
                <c:pt idx="0">
                  <c:v>0.4375</c:v>
                </c:pt>
                <c:pt idx="1">
                  <c:v>0.33329999999999999</c:v>
                </c:pt>
                <c:pt idx="2">
                  <c:v>0.15620000000000001</c:v>
                </c:pt>
                <c:pt idx="3">
                  <c:v>7.2900000000000006E-2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1-4D10-8E28-5327EF17B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29920"/>
        <c:axId val="539630312"/>
      </c:barChart>
      <c:catAx>
        <c:axId val="53962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30312"/>
        <c:crosses val="autoZero"/>
        <c:auto val="1"/>
        <c:lblAlgn val="ctr"/>
        <c:lblOffset val="100"/>
        <c:noMultiLvlLbl val="0"/>
      </c:catAx>
      <c:valAx>
        <c:axId val="53963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Data'!$A$281</c:f>
              <c:strCache>
                <c:ptCount val="1"/>
                <c:pt idx="0">
                  <c:v>Information about types of colleges (LC,AL)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Data'!$A$283:$A$286</c:f>
              <c:strCache>
                <c:ptCount val="4"/>
                <c:pt idx="0">
                  <c:v>Very Important</c:v>
                </c:pt>
                <c:pt idx="1">
                  <c:v>Important</c:v>
                </c:pt>
                <c:pt idx="2">
                  <c:v>Somewhat Important</c:v>
                </c:pt>
                <c:pt idx="3">
                  <c:v>Not Important</c:v>
                </c:pt>
              </c:strCache>
            </c:strRef>
          </c:cat>
          <c:val>
            <c:numRef>
              <c:f>'Parent Report Data'!$C$283:$C$286</c:f>
              <c:numCache>
                <c:formatCode>0%</c:formatCode>
                <c:ptCount val="4"/>
                <c:pt idx="0">
                  <c:v>0.36460000000000004</c:v>
                </c:pt>
                <c:pt idx="1">
                  <c:v>0.36460000000000004</c:v>
                </c:pt>
                <c:pt idx="2">
                  <c:v>0.1875</c:v>
                </c:pt>
                <c:pt idx="3">
                  <c:v>8.3299999999999999E-2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B-42B2-A441-414BEF0AB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22080"/>
        <c:axId val="539628744"/>
      </c:barChart>
      <c:catAx>
        <c:axId val="5396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8744"/>
        <c:crosses val="autoZero"/>
        <c:auto val="1"/>
        <c:lblAlgn val="ctr"/>
        <c:lblOffset val="100"/>
        <c:noMultiLvlLbl val="0"/>
      </c:catAx>
      <c:valAx>
        <c:axId val="539628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Data'!$A$28</c:f>
              <c:strCache>
                <c:ptCount val="1"/>
                <c:pt idx="0">
                  <c:v>4. What is the primary language spoken in your home?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Data'!$A$30:$A$35</c:f>
              <c:strCache>
                <c:ptCount val="6"/>
                <c:pt idx="0">
                  <c:v>English</c:v>
                </c:pt>
                <c:pt idx="1">
                  <c:v>Spanish</c:v>
                </c:pt>
                <c:pt idx="2">
                  <c:v>Pacific Islander Language</c:v>
                </c:pt>
                <c:pt idx="3">
                  <c:v>American Indian Language</c:v>
                </c:pt>
                <c:pt idx="4">
                  <c:v>Asian Language</c:v>
                </c:pt>
                <c:pt idx="5">
                  <c:v>Other Language</c:v>
                </c:pt>
              </c:strCache>
            </c:strRef>
          </c:cat>
          <c:val>
            <c:numRef>
              <c:f>'Parent Report Data'!$C$30:$C$35</c:f>
              <c:numCache>
                <c:formatCode>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8A6-A94B-9418DFB09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16528"/>
        <c:axId val="479521624"/>
      </c:barChart>
      <c:catAx>
        <c:axId val="47951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1624"/>
        <c:crosses val="autoZero"/>
        <c:auto val="1"/>
        <c:lblAlgn val="ctr"/>
        <c:lblOffset val="100"/>
        <c:noMultiLvlLbl val="0"/>
      </c:catAx>
      <c:valAx>
        <c:axId val="47952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1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Data'!$A$288</c:f>
              <c:strCache>
                <c:ptCount val="1"/>
                <c:pt idx="0">
                  <c:v>Information about applied technical schools (AL)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Data'!$A$290:$A$293</c:f>
              <c:strCache>
                <c:ptCount val="4"/>
                <c:pt idx="0">
                  <c:v>Very Important</c:v>
                </c:pt>
                <c:pt idx="1">
                  <c:v>Important</c:v>
                </c:pt>
                <c:pt idx="2">
                  <c:v>Somewhat Important</c:v>
                </c:pt>
                <c:pt idx="3">
                  <c:v>Not Important</c:v>
                </c:pt>
              </c:strCache>
            </c:strRef>
          </c:cat>
          <c:val>
            <c:numRef>
              <c:f>'Parent Report Data'!$C$290:$C$293</c:f>
              <c:numCache>
                <c:formatCode>0%</c:formatCode>
                <c:ptCount val="4"/>
                <c:pt idx="0">
                  <c:v>0.16670000000000001</c:v>
                </c:pt>
                <c:pt idx="1">
                  <c:v>0.39579999999999999</c:v>
                </c:pt>
                <c:pt idx="2">
                  <c:v>0.25</c:v>
                </c:pt>
                <c:pt idx="3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0-41B2-992C-392A8302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23256"/>
        <c:axId val="539620512"/>
      </c:barChart>
      <c:catAx>
        <c:axId val="53962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0512"/>
        <c:crosses val="autoZero"/>
        <c:auto val="1"/>
        <c:lblAlgn val="ctr"/>
        <c:lblOffset val="100"/>
        <c:noMultiLvlLbl val="0"/>
      </c:catAx>
      <c:valAx>
        <c:axId val="53962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Data'!$A$295</c:f>
              <c:strCache>
                <c:ptCount val="1"/>
                <c:pt idx="0">
                  <c:v>Scholarship or financial aid information (AL)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Data'!$A$297:$A$300</c:f>
              <c:strCache>
                <c:ptCount val="4"/>
                <c:pt idx="0">
                  <c:v>Very Important</c:v>
                </c:pt>
                <c:pt idx="1">
                  <c:v>Important</c:v>
                </c:pt>
                <c:pt idx="2">
                  <c:v>Somewhat Important</c:v>
                </c:pt>
                <c:pt idx="3">
                  <c:v>Not Important</c:v>
                </c:pt>
              </c:strCache>
            </c:strRef>
          </c:cat>
          <c:val>
            <c:numRef>
              <c:f>'Parent Report Data'!$C$297:$C$300</c:f>
              <c:numCache>
                <c:formatCode>0%</c:formatCode>
                <c:ptCount val="4"/>
                <c:pt idx="0">
                  <c:v>0.57289999999999996</c:v>
                </c:pt>
                <c:pt idx="1">
                  <c:v>0.23960000000000001</c:v>
                </c:pt>
                <c:pt idx="2">
                  <c:v>0.14580000000000001</c:v>
                </c:pt>
                <c:pt idx="3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0-419A-BECB-18CBC26A7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24824"/>
        <c:axId val="539624432"/>
      </c:barChart>
      <c:catAx>
        <c:axId val="53962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4432"/>
        <c:crosses val="autoZero"/>
        <c:auto val="1"/>
        <c:lblAlgn val="ctr"/>
        <c:lblOffset val="100"/>
        <c:noMultiLvlLbl val="0"/>
      </c:catAx>
      <c:valAx>
        <c:axId val="53962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4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Data'!$A$302</c:f>
              <c:strCache>
                <c:ptCount val="1"/>
                <c:pt idx="0">
                  <c:v>Makeup/recovery credit (AL)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Data'!$A$304:$A$307</c:f>
              <c:strCache>
                <c:ptCount val="4"/>
                <c:pt idx="0">
                  <c:v>Very Important</c:v>
                </c:pt>
                <c:pt idx="1">
                  <c:v>Important</c:v>
                </c:pt>
                <c:pt idx="2">
                  <c:v>Somewhat Important</c:v>
                </c:pt>
                <c:pt idx="3">
                  <c:v>Not Important</c:v>
                </c:pt>
              </c:strCache>
            </c:strRef>
          </c:cat>
          <c:val>
            <c:numRef>
              <c:f>'Parent Report Data'!$C$304:$C$307</c:f>
              <c:numCache>
                <c:formatCode>0%</c:formatCode>
                <c:ptCount val="4"/>
                <c:pt idx="0">
                  <c:v>0.17710000000000001</c:v>
                </c:pt>
                <c:pt idx="1">
                  <c:v>0.30210000000000004</c:v>
                </c:pt>
                <c:pt idx="2">
                  <c:v>0.29170000000000001</c:v>
                </c:pt>
                <c:pt idx="3">
                  <c:v>0.22920000000000001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3-441B-B6D4-BEE3A025D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27960"/>
        <c:axId val="539626784"/>
      </c:barChart>
      <c:catAx>
        <c:axId val="53962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6784"/>
        <c:crosses val="autoZero"/>
        <c:auto val="1"/>
        <c:lblAlgn val="ctr"/>
        <c:lblOffset val="100"/>
        <c:noMultiLvlLbl val="0"/>
      </c:catAx>
      <c:valAx>
        <c:axId val="53962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7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Data'!$A$309</c:f>
              <c:strCache>
                <c:ptCount val="1"/>
                <c:pt idx="0">
                  <c:v>Job-seeking and job-keeping skills (LC)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Data'!$A$311:$A$314</c:f>
              <c:strCache>
                <c:ptCount val="4"/>
                <c:pt idx="0">
                  <c:v>Very Important</c:v>
                </c:pt>
                <c:pt idx="1">
                  <c:v>Important</c:v>
                </c:pt>
                <c:pt idx="2">
                  <c:v>Somewhat Important</c:v>
                </c:pt>
                <c:pt idx="3">
                  <c:v>Not Important</c:v>
                </c:pt>
              </c:strCache>
            </c:strRef>
          </c:cat>
          <c:val>
            <c:numRef>
              <c:f>'Parent Report Data'!$C$311:$C$314</c:f>
              <c:numCache>
                <c:formatCode>0%</c:formatCode>
                <c:ptCount val="4"/>
                <c:pt idx="0">
                  <c:v>0.32289999999999996</c:v>
                </c:pt>
                <c:pt idx="1">
                  <c:v>0.38539999999999996</c:v>
                </c:pt>
                <c:pt idx="2">
                  <c:v>0.19789999999999999</c:v>
                </c:pt>
                <c:pt idx="3">
                  <c:v>9.3800000000000008E-2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1-43A5-84DB-E6A878F05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28352"/>
        <c:axId val="539620904"/>
      </c:barChart>
      <c:catAx>
        <c:axId val="53962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0904"/>
        <c:crosses val="autoZero"/>
        <c:auto val="1"/>
        <c:lblAlgn val="ctr"/>
        <c:lblOffset val="100"/>
        <c:noMultiLvlLbl val="0"/>
      </c:catAx>
      <c:valAx>
        <c:axId val="53962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Data'!$A$316</c:f>
              <c:strCache>
                <c:ptCount val="1"/>
                <c:pt idx="0">
                  <c:v>Transition information (i.e. elementary to junior high; junior high to high school; high school to college). (LC)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Data'!$A$318:$A$321</c:f>
              <c:strCache>
                <c:ptCount val="4"/>
                <c:pt idx="0">
                  <c:v>Very Important</c:v>
                </c:pt>
                <c:pt idx="1">
                  <c:v>Important</c:v>
                </c:pt>
                <c:pt idx="2">
                  <c:v>Somewhat Important</c:v>
                </c:pt>
                <c:pt idx="3">
                  <c:v>Not Important</c:v>
                </c:pt>
              </c:strCache>
            </c:strRef>
          </c:cat>
          <c:val>
            <c:numRef>
              <c:f>'Parent Report Data'!$C$318:$C$321</c:f>
              <c:numCache>
                <c:formatCode>0%</c:formatCode>
                <c:ptCount val="4"/>
                <c:pt idx="0">
                  <c:v>0.48960000000000004</c:v>
                </c:pt>
                <c:pt idx="1">
                  <c:v>0.28120000000000001</c:v>
                </c:pt>
                <c:pt idx="2">
                  <c:v>0.20829999999999999</c:v>
                </c:pt>
                <c:pt idx="3">
                  <c:v>2.0799999999999999E-2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D-4992-83F0-C420977F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26000"/>
        <c:axId val="539626392"/>
      </c:barChart>
      <c:catAx>
        <c:axId val="53962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6392"/>
        <c:crosses val="autoZero"/>
        <c:auto val="1"/>
        <c:lblAlgn val="ctr"/>
        <c:lblOffset val="100"/>
        <c:noMultiLvlLbl val="0"/>
      </c:catAx>
      <c:valAx>
        <c:axId val="53962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Data'!$A$325</c:f>
              <c:strCache>
                <c:ptCount val="1"/>
                <c:pt idx="0">
                  <c:v>Interactions with other cultures or viewpoints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Data'!$A$327:$A$330</c:f>
              <c:strCache>
                <c:ptCount val="4"/>
                <c:pt idx="0">
                  <c:v>Very Needed</c:v>
                </c:pt>
                <c:pt idx="1">
                  <c:v>Needed</c:v>
                </c:pt>
                <c:pt idx="2">
                  <c:v>Somewhat Needed</c:v>
                </c:pt>
                <c:pt idx="3">
                  <c:v>Not Needed</c:v>
                </c:pt>
              </c:strCache>
            </c:strRef>
          </c:cat>
          <c:val>
            <c:numRef>
              <c:f>'Parent Report Data'!$C$327:$C$330</c:f>
              <c:numCache>
                <c:formatCode>0%</c:formatCode>
                <c:ptCount val="4"/>
                <c:pt idx="0">
                  <c:v>5.21E-2</c:v>
                </c:pt>
                <c:pt idx="1">
                  <c:v>6.25E-2</c:v>
                </c:pt>
                <c:pt idx="2">
                  <c:v>0.39579999999999999</c:v>
                </c:pt>
                <c:pt idx="3">
                  <c:v>0.48960000000000004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F-4089-AE59-4DFF1953C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29528"/>
        <c:axId val="539631096"/>
      </c:barChart>
      <c:catAx>
        <c:axId val="53962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31096"/>
        <c:crosses val="autoZero"/>
        <c:auto val="1"/>
        <c:lblAlgn val="ctr"/>
        <c:lblOffset val="100"/>
        <c:noMultiLvlLbl val="0"/>
      </c:catAx>
      <c:valAx>
        <c:axId val="53963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9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Data'!$A$332</c:f>
              <c:strCache>
                <c:ptCount val="1"/>
                <c:pt idx="0">
                  <c:v>Respect for other cultures and viewpoints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Data'!$A$334:$A$337</c:f>
              <c:strCache>
                <c:ptCount val="4"/>
                <c:pt idx="0">
                  <c:v>Very Needed</c:v>
                </c:pt>
                <c:pt idx="1">
                  <c:v>Needed</c:v>
                </c:pt>
                <c:pt idx="2">
                  <c:v>Somewhat Needed</c:v>
                </c:pt>
                <c:pt idx="3">
                  <c:v>Not Needed</c:v>
                </c:pt>
              </c:strCache>
            </c:strRef>
          </c:cat>
          <c:val>
            <c:numRef>
              <c:f>'Parent Report Data'!$C$334:$C$337</c:f>
              <c:numCache>
                <c:formatCode>0%</c:formatCode>
                <c:ptCount val="4"/>
                <c:pt idx="0">
                  <c:v>4.1700000000000001E-2</c:v>
                </c:pt>
                <c:pt idx="1">
                  <c:v>8.3299999999999999E-2</c:v>
                </c:pt>
                <c:pt idx="2">
                  <c:v>0.33329999999999999</c:v>
                </c:pt>
                <c:pt idx="3">
                  <c:v>0.54170000000000007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9-4F9C-9F11-F26BB8E89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32272"/>
        <c:axId val="539632664"/>
      </c:barChart>
      <c:catAx>
        <c:axId val="53963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32664"/>
        <c:crosses val="autoZero"/>
        <c:auto val="1"/>
        <c:lblAlgn val="ctr"/>
        <c:lblOffset val="100"/>
        <c:noMultiLvlLbl val="0"/>
      </c:catAx>
      <c:valAx>
        <c:axId val="53963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3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Data'!$A$339</c:f>
              <c:strCache>
                <c:ptCount val="1"/>
                <c:pt idx="0">
                  <c:v>Ability to stand up for others with different backgrounds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Data'!$A$341:$A$344</c:f>
              <c:strCache>
                <c:ptCount val="4"/>
                <c:pt idx="0">
                  <c:v>Very Needed</c:v>
                </c:pt>
                <c:pt idx="1">
                  <c:v>Needed</c:v>
                </c:pt>
                <c:pt idx="2">
                  <c:v>Somewhat Needed</c:v>
                </c:pt>
                <c:pt idx="3">
                  <c:v>Not Needed</c:v>
                </c:pt>
              </c:strCache>
            </c:strRef>
          </c:cat>
          <c:val>
            <c:numRef>
              <c:f>'Parent Report Data'!$C$341:$C$344</c:f>
              <c:numCache>
                <c:formatCode>0%</c:formatCode>
                <c:ptCount val="4"/>
                <c:pt idx="0">
                  <c:v>6.25E-2</c:v>
                </c:pt>
                <c:pt idx="1">
                  <c:v>0.1875</c:v>
                </c:pt>
                <c:pt idx="2">
                  <c:v>0.33329999999999999</c:v>
                </c:pt>
                <c:pt idx="3">
                  <c:v>0.41670000000000001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F-4CB1-A5B3-D8AF4CEA3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22864"/>
        <c:axId val="539635016"/>
      </c:barChart>
      <c:catAx>
        <c:axId val="53962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35016"/>
        <c:crosses val="autoZero"/>
        <c:auto val="1"/>
        <c:lblAlgn val="ctr"/>
        <c:lblOffset val="100"/>
        <c:noMultiLvlLbl val="0"/>
      </c:catAx>
      <c:valAx>
        <c:axId val="539635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2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Data'!$A$346</c:f>
              <c:strCache>
                <c:ptCount val="1"/>
                <c:pt idx="0">
                  <c:v>Recognize and defend human rights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Data'!$A$348:$A$351</c:f>
              <c:strCache>
                <c:ptCount val="4"/>
                <c:pt idx="0">
                  <c:v>Very Needed</c:v>
                </c:pt>
                <c:pt idx="1">
                  <c:v>Needed</c:v>
                </c:pt>
                <c:pt idx="2">
                  <c:v>Somewhat Needed</c:v>
                </c:pt>
                <c:pt idx="3">
                  <c:v>Not Needed</c:v>
                </c:pt>
              </c:strCache>
            </c:strRef>
          </c:cat>
          <c:val>
            <c:numRef>
              <c:f>'Parent Report Data'!$C$348:$C$351</c:f>
              <c:numCache>
                <c:formatCode>0%</c:formatCode>
                <c:ptCount val="4"/>
                <c:pt idx="0">
                  <c:v>4.1700000000000001E-2</c:v>
                </c:pt>
                <c:pt idx="1">
                  <c:v>0.1875</c:v>
                </c:pt>
                <c:pt idx="2">
                  <c:v>0.30210000000000004</c:v>
                </c:pt>
                <c:pt idx="3">
                  <c:v>0.46880000000000005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A-4078-ACBE-A9778E835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33056"/>
        <c:axId val="539634624"/>
      </c:barChart>
      <c:catAx>
        <c:axId val="53963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34624"/>
        <c:crosses val="autoZero"/>
        <c:auto val="1"/>
        <c:lblAlgn val="ctr"/>
        <c:lblOffset val="100"/>
        <c:noMultiLvlLbl val="0"/>
      </c:catAx>
      <c:valAx>
        <c:axId val="53963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3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Data'!$A$355</c:f>
              <c:strCache>
                <c:ptCount val="1"/>
                <c:pt idx="0">
                  <c:v>Level of degrees he/she can earn in college (i.e. technical certifications, associate, bachelor, master, etc.).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Data'!$A$357:$A$359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 Don't Know</c:v>
                </c:pt>
              </c:strCache>
            </c:strRef>
          </c:cat>
          <c:val>
            <c:numRef>
              <c:f>'Parent Report Data'!$C$357:$C$359</c:f>
              <c:numCache>
                <c:formatCode>0%</c:formatCode>
                <c:ptCount val="3"/>
                <c:pt idx="0">
                  <c:v>0.88540000000000008</c:v>
                </c:pt>
                <c:pt idx="1">
                  <c:v>7.2900000000000006E-2</c:v>
                </c:pt>
                <c:pt idx="2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B-42E9-8811-E1573F23C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33448"/>
        <c:axId val="539379432"/>
      </c:barChart>
      <c:catAx>
        <c:axId val="53963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379432"/>
        <c:crosses val="autoZero"/>
        <c:auto val="1"/>
        <c:lblAlgn val="ctr"/>
        <c:lblOffset val="100"/>
        <c:noMultiLvlLbl val="0"/>
      </c:catAx>
      <c:valAx>
        <c:axId val="53937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633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Data'!$A$37</c:f>
              <c:strCache>
                <c:ptCount val="1"/>
                <c:pt idx="0">
                  <c:v>5. What is your highest level of education?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Data'!$A$39:$A$43</c:f>
              <c:strCache>
                <c:ptCount val="5"/>
                <c:pt idx="0">
                  <c:v>Less than high school diploma</c:v>
                </c:pt>
                <c:pt idx="1">
                  <c:v>High school diploma or GED</c:v>
                </c:pt>
                <c:pt idx="2">
                  <c:v>1 or 2 years of college</c:v>
                </c:pt>
                <c:pt idx="3">
                  <c:v>4 years of college or beyond</c:v>
                </c:pt>
                <c:pt idx="4">
                  <c:v>I don't know</c:v>
                </c:pt>
              </c:strCache>
            </c:strRef>
          </c:cat>
          <c:val>
            <c:numRef>
              <c:f>'Parent Report Data'!$C$39:$C$43</c:f>
              <c:numCache>
                <c:formatCode>0%</c:formatCode>
                <c:ptCount val="5"/>
                <c:pt idx="0">
                  <c:v>1.04E-2</c:v>
                </c:pt>
                <c:pt idx="1">
                  <c:v>0.125</c:v>
                </c:pt>
                <c:pt idx="2">
                  <c:v>0.34380000000000005</c:v>
                </c:pt>
                <c:pt idx="3">
                  <c:v>0.51039999999999996</c:v>
                </c:pt>
                <c:pt idx="4">
                  <c:v>1.04E-2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9-4C0C-9DB7-ED5B9A037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17704"/>
        <c:axId val="479517312"/>
      </c:barChart>
      <c:catAx>
        <c:axId val="47951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17312"/>
        <c:crosses val="autoZero"/>
        <c:auto val="1"/>
        <c:lblAlgn val="ctr"/>
        <c:lblOffset val="100"/>
        <c:noMultiLvlLbl val="0"/>
      </c:catAx>
      <c:valAx>
        <c:axId val="47951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17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Data'!$A$361</c:f>
              <c:strCache>
                <c:ptCount val="1"/>
                <c:pt idx="0">
                  <c:v>How to get information about different colleges and how to apply to them.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Data'!$A$363:$A$365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 Don't Know</c:v>
                </c:pt>
              </c:strCache>
            </c:strRef>
          </c:cat>
          <c:val>
            <c:numRef>
              <c:f>'Parent Report Data'!$C$363:$C$365</c:f>
              <c:numCache>
                <c:formatCode>0%</c:formatCode>
                <c:ptCount val="3"/>
                <c:pt idx="0">
                  <c:v>0.86459999999999992</c:v>
                </c:pt>
                <c:pt idx="1">
                  <c:v>9.3800000000000008E-2</c:v>
                </c:pt>
                <c:pt idx="2">
                  <c:v>4.1700000000000001E-2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6-4553-9D7B-E52A9055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379824"/>
        <c:axId val="539371200"/>
      </c:barChart>
      <c:catAx>
        <c:axId val="53937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371200"/>
        <c:crosses val="autoZero"/>
        <c:auto val="1"/>
        <c:lblAlgn val="ctr"/>
        <c:lblOffset val="100"/>
        <c:noMultiLvlLbl val="0"/>
      </c:catAx>
      <c:valAx>
        <c:axId val="5393712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37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Data'!$A$367</c:f>
              <c:strCache>
                <c:ptCount val="1"/>
                <c:pt idx="0">
                  <c:v>Have a good understanding of what post-secondary education will cost.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Data'!$A$369:$A$371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 Don't Know</c:v>
                </c:pt>
              </c:strCache>
            </c:strRef>
          </c:cat>
          <c:val>
            <c:numRef>
              <c:f>'Parent Report Data'!$C$369:$C$371</c:f>
              <c:numCache>
                <c:formatCode>0%</c:formatCode>
                <c:ptCount val="3"/>
                <c:pt idx="0">
                  <c:v>0.875</c:v>
                </c:pt>
                <c:pt idx="1">
                  <c:v>7.2900000000000006E-2</c:v>
                </c:pt>
                <c:pt idx="2">
                  <c:v>5.21E-2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5-4241-AEA1-520DF05D4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378648"/>
        <c:axId val="539377864"/>
      </c:barChart>
      <c:catAx>
        <c:axId val="53937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377864"/>
        <c:crosses val="autoZero"/>
        <c:auto val="1"/>
        <c:lblAlgn val="ctr"/>
        <c:lblOffset val="100"/>
        <c:noMultiLvlLbl val="0"/>
      </c:catAx>
      <c:valAx>
        <c:axId val="53937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378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Data'!$A$373</c:f>
              <c:strCache>
                <c:ptCount val="1"/>
                <c:pt idx="0">
                  <c:v>Have a plan in place to pay for the cost of college.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Data'!$A$375:$A$377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 Don't Know</c:v>
                </c:pt>
              </c:strCache>
            </c:strRef>
          </c:cat>
          <c:val>
            <c:numRef>
              <c:f>'Parent Report Data'!$C$375:$C$377</c:f>
              <c:numCache>
                <c:formatCode>0%</c:formatCode>
                <c:ptCount val="3"/>
                <c:pt idx="0">
                  <c:v>0.88540000000000008</c:v>
                </c:pt>
                <c:pt idx="1">
                  <c:v>8.3299999999999999E-2</c:v>
                </c:pt>
                <c:pt idx="2">
                  <c:v>3.1200000000000002E-2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4-4E7D-B572-D85815469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381000"/>
        <c:axId val="539375512"/>
      </c:barChart>
      <c:catAx>
        <c:axId val="53938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375512"/>
        <c:crosses val="autoZero"/>
        <c:auto val="1"/>
        <c:lblAlgn val="ctr"/>
        <c:lblOffset val="100"/>
        <c:noMultiLvlLbl val="0"/>
      </c:catAx>
      <c:valAx>
        <c:axId val="53937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381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23. Please rate the quality of the individual Plan for College and Career Readiness Meeting (formally known as SEOP) that you had with your counselor.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'Parent Report Data'!$C$381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Data'!$A$382:$A$386</c:f>
              <c:strCache>
                <c:ptCount val="5"/>
                <c:pt idx="0">
                  <c:v>I found the meeting informative and all of our questions were answered.</c:v>
                </c:pt>
                <c:pt idx="1">
                  <c:v>The counselor was able to answer some of the questions.</c:v>
                </c:pt>
                <c:pt idx="2">
                  <c:v>The meeting did not address my student's personal goals and questions.</c:v>
                </c:pt>
                <c:pt idx="3">
                  <c:v>I was not able to attend my student's Plan for College and Career Readiness meeting.</c:v>
                </c:pt>
                <c:pt idx="4">
                  <c:v>There is no individual college and career readiness planning meeting scheduled this year for my student_x0019_ s grade level.</c:v>
                </c:pt>
              </c:strCache>
            </c:strRef>
          </c:cat>
          <c:val>
            <c:numRef>
              <c:f>'Parent Report Data'!$C$382:$C$386</c:f>
              <c:numCache>
                <c:formatCode>0%</c:formatCode>
                <c:ptCount val="5"/>
                <c:pt idx="0">
                  <c:v>0.1875</c:v>
                </c:pt>
                <c:pt idx="1">
                  <c:v>6.25E-2</c:v>
                </c:pt>
                <c:pt idx="2">
                  <c:v>6.25E-2</c:v>
                </c:pt>
                <c:pt idx="3">
                  <c:v>0.11460000000000001</c:v>
                </c:pt>
                <c:pt idx="4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B-490C-B10C-8D000E952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376296"/>
        <c:axId val="5393731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'Parent Report Data'!$B$381</c15:sqref>
                        </c15:formulaRef>
                      </c:ext>
                    </c:extLst>
                    <c:strCache>
                      <c:ptCount val="1"/>
                      <c:pt idx="0">
                        <c:v>Responder Count</c:v>
                      </c:pt>
                    </c:strCache>
                  </c:strRef>
                </c:tx>
                <c:spPr>
                  <a:solidFill>
                    <a:schemeClr val="accent1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'Parent Report Data'!$A$382:$A$386</c15:sqref>
                        </c15:formulaRef>
                      </c:ext>
                    </c:extLst>
                    <c:strCache>
                      <c:ptCount val="5"/>
                      <c:pt idx="0">
                        <c:v>I found the meeting informative and all of our questions were answered.</c:v>
                      </c:pt>
                      <c:pt idx="1">
                        <c:v>The counselor was able to answer some of the questions.</c:v>
                      </c:pt>
                      <c:pt idx="2">
                        <c:v>The meeting did not address my student's personal goals and questions.</c:v>
                      </c:pt>
                      <c:pt idx="3">
                        <c:v>I was not able to attend my student's Plan for College and Career Readiness meeting.</c:v>
                      </c:pt>
                      <c:pt idx="4">
                        <c:v>There is no individual college and career readiness planning meeting scheduled this year for my student_x0019_ s grade level.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'Parent Report Data'!$B$382:$B$386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18</c:v>
                      </c:pt>
                      <c:pt idx="1">
                        <c:v>6</c:v>
                      </c:pt>
                      <c:pt idx="2">
                        <c:v>6</c:v>
                      </c:pt>
                      <c:pt idx="3">
                        <c:v>11</c:v>
                      </c:pt>
                      <c:pt idx="4">
                        <c:v>55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B42-4696-BF13-106149EDC9FC}"/>
                  </c:ext>
                </c:extLst>
              </c15:ser>
            </c15:filteredBarSeries>
          </c:ext>
        </c:extLst>
      </c:barChart>
      <c:catAx>
        <c:axId val="53937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373160"/>
        <c:crosses val="autoZero"/>
        <c:auto val="1"/>
        <c:lblAlgn val="ctr"/>
        <c:lblOffset val="100"/>
        <c:noMultiLvlLbl val="0"/>
      </c:catAx>
      <c:valAx>
        <c:axId val="539373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376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Data'!$A$45</c:f>
              <c:strCache>
                <c:ptCount val="1"/>
                <c:pt idx="0">
                  <c:v>6. What is your student's approximate Grade Point Average (GPA)? (AL)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Data'!$A$47:$A$51</c:f>
              <c:strCache>
                <c:ptCount val="5"/>
                <c:pt idx="0">
                  <c:v>4.0 to 3.1; Grades A to B</c:v>
                </c:pt>
                <c:pt idx="1">
                  <c:v>3.0 to 2.1; Grades B to C</c:v>
                </c:pt>
                <c:pt idx="2">
                  <c:v>2.0 to 1.1; Grades C to D</c:v>
                </c:pt>
                <c:pt idx="3">
                  <c:v>1.0 to 0.0; Grades D to F</c:v>
                </c:pt>
                <c:pt idx="4">
                  <c:v>I don't know the meaning of Grade Point Average</c:v>
                </c:pt>
              </c:strCache>
            </c:strRef>
          </c:cat>
          <c:val>
            <c:numRef>
              <c:f>'Parent Report Data'!$C$47:$C$51</c:f>
              <c:numCache>
                <c:formatCode>0%</c:formatCode>
                <c:ptCount val="5"/>
                <c:pt idx="0">
                  <c:v>0.85420000000000007</c:v>
                </c:pt>
                <c:pt idx="1">
                  <c:v>0.1042</c:v>
                </c:pt>
                <c:pt idx="2">
                  <c:v>4.1700000000000001E-2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1-4741-8B0B-AC5ABD2F4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09864"/>
        <c:axId val="479505944"/>
      </c:barChart>
      <c:catAx>
        <c:axId val="47950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05944"/>
        <c:crosses val="autoZero"/>
        <c:auto val="1"/>
        <c:lblAlgn val="ctr"/>
        <c:lblOffset val="100"/>
        <c:noMultiLvlLbl val="0"/>
      </c:catAx>
      <c:valAx>
        <c:axId val="47950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09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Data'!$A$53</c:f>
              <c:strCache>
                <c:ptCount val="1"/>
                <c:pt idx="0">
                  <c:v>7. For high school students only. In your opinion, are the classes your student is taking preparing him/her for college/career options? (including: Honors, Advanced Placement, CTE Pathways) (AL)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Data'!$A$55:$A$57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N/A</c:v>
                </c:pt>
              </c:strCache>
            </c:strRef>
          </c:cat>
          <c:val>
            <c:numRef>
              <c:f>'Parent Report Data'!$C$55:$C$57</c:f>
              <c:numCache>
                <c:formatCode>0%</c:formatCode>
                <c:ptCount val="3"/>
                <c:pt idx="0">
                  <c:v>0.20430000000000001</c:v>
                </c:pt>
                <c:pt idx="1">
                  <c:v>3.2300000000000002E-2</c:v>
                </c:pt>
                <c:pt idx="2">
                  <c:v>0.76340000000000008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5-4E31-805C-9005438A2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23192"/>
        <c:axId val="479524368"/>
      </c:barChart>
      <c:catAx>
        <c:axId val="479523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4368"/>
        <c:crosses val="autoZero"/>
        <c:auto val="1"/>
        <c:lblAlgn val="ctr"/>
        <c:lblOffset val="100"/>
        <c:noMultiLvlLbl val="0"/>
      </c:catAx>
      <c:valAx>
        <c:axId val="47952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3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Data'!$A$59</c:f>
              <c:strCache>
                <c:ptCount val="1"/>
                <c:pt idx="0">
                  <c:v>8. Which service do you find most helpful that your student receives from the school counselors?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Data'!$A$61:$A$64</c:f>
              <c:strCache>
                <c:ptCount val="4"/>
                <c:pt idx="0">
                  <c:v>Someone to talk to for help</c:v>
                </c:pt>
                <c:pt idx="1">
                  <c:v>Registration, class selection, and class changes</c:v>
                </c:pt>
                <c:pt idx="2">
                  <c:v>Preparing for College and Career Readiness - life after graduating from high school</c:v>
                </c:pt>
                <c:pt idx="3">
                  <c:v>Other</c:v>
                </c:pt>
              </c:strCache>
            </c:strRef>
          </c:cat>
          <c:val>
            <c:numRef>
              <c:f>'Parent Report Data'!$C$61:$C$64</c:f>
              <c:numCache>
                <c:formatCode>0%</c:formatCode>
                <c:ptCount val="4"/>
                <c:pt idx="0">
                  <c:v>0.1474</c:v>
                </c:pt>
                <c:pt idx="1">
                  <c:v>0.41049999999999998</c:v>
                </c:pt>
                <c:pt idx="2">
                  <c:v>0.21050000000000002</c:v>
                </c:pt>
                <c:pt idx="3">
                  <c:v>0.2316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7-4EA9-97EA-BF713D725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18096"/>
        <c:axId val="479522800"/>
      </c:barChart>
      <c:catAx>
        <c:axId val="47951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22800"/>
        <c:crosses val="autoZero"/>
        <c:auto val="1"/>
        <c:lblAlgn val="ctr"/>
        <c:lblOffset val="100"/>
        <c:noMultiLvlLbl val="0"/>
      </c:catAx>
      <c:valAx>
        <c:axId val="47952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1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'Parent Report Data'!$A$66</c:f>
              <c:strCache>
                <c:ptCount val="1"/>
                <c:pt idx="0">
                  <c:v>9. Have YOU used Utahfutures.org as a resource? (LC)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'Parent Report Data'!$A$68:$A$69</c:f>
              <c:strCache>
                <c:ptCount val="2"/>
                <c:pt idx="0">
                  <c:v>Yes</c:v>
                </c:pt>
                <c:pt idx="1">
                  <c:v>No (Please explain)</c:v>
                </c:pt>
              </c:strCache>
            </c:strRef>
          </c:cat>
          <c:val>
            <c:numRef>
              <c:f>'Parent Report Data'!$C$68:$C$69</c:f>
              <c:numCache>
                <c:formatCode>0%</c:formatCode>
                <c:ptCount val="2"/>
                <c:pt idx="0">
                  <c:v>0.14580000000000001</c:v>
                </c:pt>
                <c:pt idx="1">
                  <c:v>0.85420000000000007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A-4A38-A6E5-D0D889DCC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507120"/>
        <c:axId val="479518488"/>
      </c:barChart>
      <c:catAx>
        <c:axId val="47950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18488"/>
        <c:crosses val="autoZero"/>
        <c:auto val="1"/>
        <c:lblAlgn val="ctr"/>
        <c:lblOffset val="100"/>
        <c:noMultiLvlLbl val="0"/>
      </c:catAx>
      <c:valAx>
        <c:axId val="479518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0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1</xdr:row>
      <xdr:rowOff>6350</xdr:rowOff>
    </xdr:from>
    <xdr:to>
      <xdr:col>8</xdr:col>
      <xdr:colOff>0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3175</xdr:colOff>
      <xdr:row>1</xdr:row>
      <xdr:rowOff>0</xdr:rowOff>
    </xdr:from>
    <xdr:to>
      <xdr:col>16</xdr:col>
      <xdr:colOff>6351</xdr:colOff>
      <xdr:row>17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18</xdr:row>
      <xdr:rowOff>6350</xdr:rowOff>
    </xdr:from>
    <xdr:to>
      <xdr:col>7</xdr:col>
      <xdr:colOff>749299</xdr:colOff>
      <xdr:row>34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752474</xdr:colOff>
      <xdr:row>18</xdr:row>
      <xdr:rowOff>0</xdr:rowOff>
    </xdr:from>
    <xdr:to>
      <xdr:col>16</xdr:col>
      <xdr:colOff>6349</xdr:colOff>
      <xdr:row>34</xdr:row>
      <xdr:rowOff>6350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9524</xdr:colOff>
      <xdr:row>35</xdr:row>
      <xdr:rowOff>6350</xdr:rowOff>
    </xdr:from>
    <xdr:to>
      <xdr:col>7</xdr:col>
      <xdr:colOff>755649</xdr:colOff>
      <xdr:row>51</xdr:row>
      <xdr:rowOff>25400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3174</xdr:colOff>
      <xdr:row>35</xdr:row>
      <xdr:rowOff>6350</xdr:rowOff>
    </xdr:from>
    <xdr:to>
      <xdr:col>15</xdr:col>
      <xdr:colOff>742949</xdr:colOff>
      <xdr:row>51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3174</xdr:colOff>
      <xdr:row>52</xdr:row>
      <xdr:rowOff>6350</xdr:rowOff>
    </xdr:from>
    <xdr:to>
      <xdr:col>8</xdr:col>
      <xdr:colOff>6349</xdr:colOff>
      <xdr:row>68</xdr:row>
      <xdr:rowOff>6350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3174</xdr:colOff>
      <xdr:row>52</xdr:row>
      <xdr:rowOff>6350</xdr:rowOff>
    </xdr:from>
    <xdr:to>
      <xdr:col>16</xdr:col>
      <xdr:colOff>6349</xdr:colOff>
      <xdr:row>68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9524</xdr:colOff>
      <xdr:row>69</xdr:row>
      <xdr:rowOff>0</xdr:rowOff>
    </xdr:from>
    <xdr:to>
      <xdr:col>8</xdr:col>
      <xdr:colOff>12699</xdr:colOff>
      <xdr:row>84</xdr:row>
      <xdr:rowOff>177800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3174</xdr:colOff>
      <xdr:row>69</xdr:row>
      <xdr:rowOff>0</xdr:rowOff>
    </xdr:from>
    <xdr:to>
      <xdr:col>16</xdr:col>
      <xdr:colOff>6349</xdr:colOff>
      <xdr:row>84</xdr:row>
      <xdr:rowOff>177800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3174</xdr:colOff>
      <xdr:row>86</xdr:row>
      <xdr:rowOff>12700</xdr:rowOff>
    </xdr:from>
    <xdr:to>
      <xdr:col>8</xdr:col>
      <xdr:colOff>6349</xdr:colOff>
      <xdr:row>102</xdr:row>
      <xdr:rowOff>6350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746124</xdr:colOff>
      <xdr:row>86</xdr:row>
      <xdr:rowOff>12700</xdr:rowOff>
    </xdr:from>
    <xdr:to>
      <xdr:col>15</xdr:col>
      <xdr:colOff>755649</xdr:colOff>
      <xdr:row>101</xdr:row>
      <xdr:rowOff>177800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15874</xdr:colOff>
      <xdr:row>103</xdr:row>
      <xdr:rowOff>6350</xdr:rowOff>
    </xdr:from>
    <xdr:to>
      <xdr:col>7</xdr:col>
      <xdr:colOff>749299</xdr:colOff>
      <xdr:row>119</xdr:row>
      <xdr:rowOff>6350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752474</xdr:colOff>
      <xdr:row>103</xdr:row>
      <xdr:rowOff>12700</xdr:rowOff>
    </xdr:from>
    <xdr:to>
      <xdr:col>16</xdr:col>
      <xdr:colOff>6349</xdr:colOff>
      <xdr:row>119</xdr:row>
      <xdr:rowOff>12700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3174</xdr:colOff>
      <xdr:row>121</xdr:row>
      <xdr:rowOff>25400</xdr:rowOff>
    </xdr:from>
    <xdr:to>
      <xdr:col>8</xdr:col>
      <xdr:colOff>12699</xdr:colOff>
      <xdr:row>137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15874</xdr:colOff>
      <xdr:row>121</xdr:row>
      <xdr:rowOff>6350</xdr:rowOff>
    </xdr:from>
    <xdr:to>
      <xdr:col>16</xdr:col>
      <xdr:colOff>6349</xdr:colOff>
      <xdr:row>137</xdr:row>
      <xdr:rowOff>31750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752474</xdr:colOff>
      <xdr:row>141</xdr:row>
      <xdr:rowOff>6350</xdr:rowOff>
    </xdr:from>
    <xdr:to>
      <xdr:col>8</xdr:col>
      <xdr:colOff>6349</xdr:colOff>
      <xdr:row>157</xdr:row>
      <xdr:rowOff>12700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3174</xdr:colOff>
      <xdr:row>141</xdr:row>
      <xdr:rowOff>6350</xdr:rowOff>
    </xdr:from>
    <xdr:to>
      <xdr:col>15</xdr:col>
      <xdr:colOff>755649</xdr:colOff>
      <xdr:row>157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3174</xdr:colOff>
      <xdr:row>162</xdr:row>
      <xdr:rowOff>12700</xdr:rowOff>
    </xdr:from>
    <xdr:to>
      <xdr:col>7</xdr:col>
      <xdr:colOff>755649</xdr:colOff>
      <xdr:row>178</xdr:row>
      <xdr:rowOff>6350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752474</xdr:colOff>
      <xdr:row>162</xdr:row>
      <xdr:rowOff>6350</xdr:rowOff>
    </xdr:from>
    <xdr:to>
      <xdr:col>15</xdr:col>
      <xdr:colOff>749299</xdr:colOff>
      <xdr:row>178</xdr:row>
      <xdr:rowOff>6350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3174</xdr:colOff>
      <xdr:row>182</xdr:row>
      <xdr:rowOff>177800</xdr:rowOff>
    </xdr:from>
    <xdr:to>
      <xdr:col>8</xdr:col>
      <xdr:colOff>6349</xdr:colOff>
      <xdr:row>199</xdr:row>
      <xdr:rowOff>12700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3174</xdr:colOff>
      <xdr:row>183</xdr:row>
      <xdr:rowOff>0</xdr:rowOff>
    </xdr:from>
    <xdr:to>
      <xdr:col>16</xdr:col>
      <xdr:colOff>12699</xdr:colOff>
      <xdr:row>199</xdr:row>
      <xdr:rowOff>12700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3174</xdr:colOff>
      <xdr:row>204</xdr:row>
      <xdr:rowOff>6350</xdr:rowOff>
    </xdr:from>
    <xdr:to>
      <xdr:col>7</xdr:col>
      <xdr:colOff>755649</xdr:colOff>
      <xdr:row>220</xdr:row>
      <xdr:rowOff>25400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746124</xdr:colOff>
      <xdr:row>204</xdr:row>
      <xdr:rowOff>0</xdr:rowOff>
    </xdr:from>
    <xdr:to>
      <xdr:col>15</xdr:col>
      <xdr:colOff>755649</xdr:colOff>
      <xdr:row>220</xdr:row>
      <xdr:rowOff>19050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752474</xdr:colOff>
      <xdr:row>225</xdr:row>
      <xdr:rowOff>0</xdr:rowOff>
    </xdr:from>
    <xdr:to>
      <xdr:col>7</xdr:col>
      <xdr:colOff>749299</xdr:colOff>
      <xdr:row>241</xdr:row>
      <xdr:rowOff>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9</xdr:col>
      <xdr:colOff>3174</xdr:colOff>
      <xdr:row>225</xdr:row>
      <xdr:rowOff>6350</xdr:rowOff>
    </xdr:from>
    <xdr:to>
      <xdr:col>15</xdr:col>
      <xdr:colOff>742949</xdr:colOff>
      <xdr:row>241</xdr:row>
      <xdr:rowOff>19050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3174</xdr:colOff>
      <xdr:row>245</xdr:row>
      <xdr:rowOff>177800</xdr:rowOff>
    </xdr:from>
    <xdr:to>
      <xdr:col>8</xdr:col>
      <xdr:colOff>12699</xdr:colOff>
      <xdr:row>262</xdr:row>
      <xdr:rowOff>6350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3174</xdr:colOff>
      <xdr:row>246</xdr:row>
      <xdr:rowOff>6350</xdr:rowOff>
    </xdr:from>
    <xdr:to>
      <xdr:col>16</xdr:col>
      <xdr:colOff>12699</xdr:colOff>
      <xdr:row>261</xdr:row>
      <xdr:rowOff>177800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3174</xdr:colOff>
      <xdr:row>267</xdr:row>
      <xdr:rowOff>6350</xdr:rowOff>
    </xdr:from>
    <xdr:to>
      <xdr:col>8</xdr:col>
      <xdr:colOff>6349</xdr:colOff>
      <xdr:row>283</xdr:row>
      <xdr:rowOff>6350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3174</xdr:colOff>
      <xdr:row>267</xdr:row>
      <xdr:rowOff>0</xdr:rowOff>
    </xdr:from>
    <xdr:to>
      <xdr:col>16</xdr:col>
      <xdr:colOff>12699</xdr:colOff>
      <xdr:row>283</xdr:row>
      <xdr:rowOff>12700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3174</xdr:colOff>
      <xdr:row>288</xdr:row>
      <xdr:rowOff>0</xdr:rowOff>
    </xdr:from>
    <xdr:to>
      <xdr:col>8</xdr:col>
      <xdr:colOff>6349</xdr:colOff>
      <xdr:row>304</xdr:row>
      <xdr:rowOff>25400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9</xdr:col>
      <xdr:colOff>3174</xdr:colOff>
      <xdr:row>288</xdr:row>
      <xdr:rowOff>6350</xdr:rowOff>
    </xdr:from>
    <xdr:to>
      <xdr:col>15</xdr:col>
      <xdr:colOff>749299</xdr:colOff>
      <xdr:row>304</xdr:row>
      <xdr:rowOff>12700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9524</xdr:colOff>
      <xdr:row>305</xdr:row>
      <xdr:rowOff>0</xdr:rowOff>
    </xdr:from>
    <xdr:to>
      <xdr:col>15</xdr:col>
      <xdr:colOff>730250</xdr:colOff>
      <xdr:row>326</xdr:row>
      <xdr:rowOff>44450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3174</xdr:colOff>
      <xdr:row>327</xdr:row>
      <xdr:rowOff>6350</xdr:rowOff>
    </xdr:from>
    <xdr:to>
      <xdr:col>15</xdr:col>
      <xdr:colOff>749300</xdr:colOff>
      <xdr:row>345</xdr:row>
      <xdr:rowOff>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3174</xdr:colOff>
      <xdr:row>350</xdr:row>
      <xdr:rowOff>6350</xdr:rowOff>
    </xdr:from>
    <xdr:to>
      <xdr:col>8</xdr:col>
      <xdr:colOff>6349</xdr:colOff>
      <xdr:row>366</xdr:row>
      <xdr:rowOff>6350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8</xdr:col>
      <xdr:colOff>752474</xdr:colOff>
      <xdr:row>350</xdr:row>
      <xdr:rowOff>0</xdr:rowOff>
    </xdr:from>
    <xdr:to>
      <xdr:col>15</xdr:col>
      <xdr:colOff>736599</xdr:colOff>
      <xdr:row>366</xdr:row>
      <xdr:rowOff>12700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752474</xdr:colOff>
      <xdr:row>371</xdr:row>
      <xdr:rowOff>0</xdr:rowOff>
    </xdr:from>
    <xdr:to>
      <xdr:col>8</xdr:col>
      <xdr:colOff>12699</xdr:colOff>
      <xdr:row>387</xdr:row>
      <xdr:rowOff>6350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9</xdr:col>
      <xdr:colOff>3174</xdr:colOff>
      <xdr:row>371</xdr:row>
      <xdr:rowOff>0</xdr:rowOff>
    </xdr:from>
    <xdr:to>
      <xdr:col>16</xdr:col>
      <xdr:colOff>6349</xdr:colOff>
      <xdr:row>387</xdr:row>
      <xdr:rowOff>6350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3174</xdr:colOff>
      <xdr:row>392</xdr:row>
      <xdr:rowOff>6350</xdr:rowOff>
    </xdr:from>
    <xdr:to>
      <xdr:col>7</xdr:col>
      <xdr:colOff>755649</xdr:colOff>
      <xdr:row>408</xdr:row>
      <xdr:rowOff>25400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9524</xdr:colOff>
      <xdr:row>392</xdr:row>
      <xdr:rowOff>12700</xdr:rowOff>
    </xdr:from>
    <xdr:to>
      <xdr:col>15</xdr:col>
      <xdr:colOff>755649</xdr:colOff>
      <xdr:row>408</xdr:row>
      <xdr:rowOff>25400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15874</xdr:colOff>
      <xdr:row>413</xdr:row>
      <xdr:rowOff>12700</xdr:rowOff>
    </xdr:from>
    <xdr:to>
      <xdr:col>7</xdr:col>
      <xdr:colOff>749299</xdr:colOff>
      <xdr:row>429</xdr:row>
      <xdr:rowOff>6350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</xdr:col>
      <xdr:colOff>746124</xdr:colOff>
      <xdr:row>413</xdr:row>
      <xdr:rowOff>6350</xdr:rowOff>
    </xdr:from>
    <xdr:to>
      <xdr:col>16</xdr:col>
      <xdr:colOff>6349</xdr:colOff>
      <xdr:row>429</xdr:row>
      <xdr:rowOff>6350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3174</xdr:colOff>
      <xdr:row>433</xdr:row>
      <xdr:rowOff>177800</xdr:rowOff>
    </xdr:from>
    <xdr:to>
      <xdr:col>7</xdr:col>
      <xdr:colOff>755649</xdr:colOff>
      <xdr:row>450</xdr:row>
      <xdr:rowOff>12700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3174</xdr:colOff>
      <xdr:row>434</xdr:row>
      <xdr:rowOff>25400</xdr:rowOff>
    </xdr:from>
    <xdr:to>
      <xdr:col>15</xdr:col>
      <xdr:colOff>755649</xdr:colOff>
      <xdr:row>450</xdr:row>
      <xdr:rowOff>12700</xdr:rowOff>
    </xdr:to>
    <xdr:graphicFrame macro="">
      <xdr:nvGraphicFramePr>
        <xdr:cNvPr id="45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3174</xdr:colOff>
      <xdr:row>455</xdr:row>
      <xdr:rowOff>0</xdr:rowOff>
    </xdr:from>
    <xdr:to>
      <xdr:col>8</xdr:col>
      <xdr:colOff>19050</xdr:colOff>
      <xdr:row>471</xdr:row>
      <xdr:rowOff>0</xdr:rowOff>
    </xdr:to>
    <xdr:graphicFrame macro="">
      <xdr:nvGraphicFramePr>
        <xdr:cNvPr id="46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3175</xdr:colOff>
      <xdr:row>455</xdr:row>
      <xdr:rowOff>19050</xdr:rowOff>
    </xdr:from>
    <xdr:to>
      <xdr:col>15</xdr:col>
      <xdr:colOff>730251</xdr:colOff>
      <xdr:row>471</xdr:row>
      <xdr:rowOff>6350</xdr:rowOff>
    </xdr:to>
    <xdr:graphicFrame macro="">
      <xdr:nvGraphicFramePr>
        <xdr:cNvPr id="47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3174</xdr:colOff>
      <xdr:row>476</xdr:row>
      <xdr:rowOff>0</xdr:rowOff>
    </xdr:from>
    <xdr:to>
      <xdr:col>7</xdr:col>
      <xdr:colOff>755649</xdr:colOff>
      <xdr:row>492</xdr:row>
      <xdr:rowOff>12700</xdr:rowOff>
    </xdr:to>
    <xdr:graphicFrame macro="">
      <xdr:nvGraphicFramePr>
        <xdr:cNvPr id="48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22224</xdr:colOff>
      <xdr:row>476</xdr:row>
      <xdr:rowOff>25400</xdr:rowOff>
    </xdr:from>
    <xdr:to>
      <xdr:col>15</xdr:col>
      <xdr:colOff>749299</xdr:colOff>
      <xdr:row>492</xdr:row>
      <xdr:rowOff>0</xdr:rowOff>
    </xdr:to>
    <xdr:graphicFrame macro="">
      <xdr:nvGraphicFramePr>
        <xdr:cNvPr id="49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9524</xdr:colOff>
      <xdr:row>497</xdr:row>
      <xdr:rowOff>6350</xdr:rowOff>
    </xdr:from>
    <xdr:to>
      <xdr:col>8</xdr:col>
      <xdr:colOff>19049</xdr:colOff>
      <xdr:row>513</xdr:row>
      <xdr:rowOff>12700</xdr:rowOff>
    </xdr:to>
    <xdr:graphicFrame macro="">
      <xdr:nvGraphicFramePr>
        <xdr:cNvPr id="50" name="Chart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</xdr:col>
      <xdr:colOff>752474</xdr:colOff>
      <xdr:row>497</xdr:row>
      <xdr:rowOff>12700</xdr:rowOff>
    </xdr:from>
    <xdr:to>
      <xdr:col>15</xdr:col>
      <xdr:colOff>755649</xdr:colOff>
      <xdr:row>513</xdr:row>
      <xdr:rowOff>6350</xdr:rowOff>
    </xdr:to>
    <xdr:graphicFrame macro="">
      <xdr:nvGraphicFramePr>
        <xdr:cNvPr id="51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3174</xdr:colOff>
      <xdr:row>518</xdr:row>
      <xdr:rowOff>6350</xdr:rowOff>
    </xdr:from>
    <xdr:to>
      <xdr:col>8</xdr:col>
      <xdr:colOff>6349</xdr:colOff>
      <xdr:row>534</xdr:row>
      <xdr:rowOff>19050</xdr:rowOff>
    </xdr:to>
    <xdr:graphicFrame macro="">
      <xdr:nvGraphicFramePr>
        <xdr:cNvPr id="52" name="Chart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8</xdr:col>
      <xdr:colOff>752474</xdr:colOff>
      <xdr:row>518</xdr:row>
      <xdr:rowOff>6350</xdr:rowOff>
    </xdr:from>
    <xdr:to>
      <xdr:col>15</xdr:col>
      <xdr:colOff>749299</xdr:colOff>
      <xdr:row>534</xdr:row>
      <xdr:rowOff>6350</xdr:rowOff>
    </xdr:to>
    <xdr:graphicFrame macro="">
      <xdr:nvGraphicFramePr>
        <xdr:cNvPr id="53" name="Chart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15874</xdr:colOff>
      <xdr:row>535</xdr:row>
      <xdr:rowOff>0</xdr:rowOff>
    </xdr:from>
    <xdr:to>
      <xdr:col>16</xdr:col>
      <xdr:colOff>6349</xdr:colOff>
      <xdr:row>553</xdr:row>
      <xdr:rowOff>25400</xdr:rowOff>
    </xdr:to>
    <xdr:graphicFrame macro="">
      <xdr:nvGraphicFramePr>
        <xdr:cNvPr id="54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9"/>
  <sheetViews>
    <sheetView tabSelected="1" zoomScaleNormal="100" zoomScaleSheetLayoutView="70" workbookViewId="0">
      <selection activeCell="B11" sqref="B11"/>
    </sheetView>
  </sheetViews>
  <sheetFormatPr defaultRowHeight="15" x14ac:dyDescent="0.25"/>
  <cols>
    <col min="1" max="1" width="72.42578125" style="2" bestFit="1" customWidth="1"/>
    <col min="2" max="2" width="15.42578125" bestFit="1" customWidth="1"/>
    <col min="3" max="3" width="11" bestFit="1" customWidth="1"/>
    <col min="4" max="4" width="11" style="3" bestFit="1" customWidth="1"/>
  </cols>
  <sheetData>
    <row r="1" spans="1:3" x14ac:dyDescent="0.25">
      <c r="A1"/>
      <c r="B1" s="1">
        <v>42552</v>
      </c>
      <c r="C1" s="1">
        <v>42916</v>
      </c>
    </row>
    <row r="2" spans="1:3" x14ac:dyDescent="0.25">
      <c r="A2"/>
    </row>
    <row r="3" spans="1:3" x14ac:dyDescent="0.25">
      <c r="A3" t="s">
        <v>0</v>
      </c>
    </row>
    <row r="4" spans="1:3" x14ac:dyDescent="0.25">
      <c r="A4" t="s">
        <v>1</v>
      </c>
      <c r="B4" t="s">
        <v>2</v>
      </c>
      <c r="C4" s="3" t="s">
        <v>3</v>
      </c>
    </row>
    <row r="5" spans="1:3" x14ac:dyDescent="0.25">
      <c r="A5" t="s">
        <v>4</v>
      </c>
      <c r="B5">
        <v>30</v>
      </c>
      <c r="C5" s="3">
        <v>0.3125</v>
      </c>
    </row>
    <row r="6" spans="1:3" x14ac:dyDescent="0.25">
      <c r="A6" t="s">
        <v>5</v>
      </c>
      <c r="B6">
        <v>27</v>
      </c>
      <c r="C6" s="3">
        <v>0.28120000000000001</v>
      </c>
    </row>
    <row r="7" spans="1:3" x14ac:dyDescent="0.25">
      <c r="A7" t="s">
        <v>6</v>
      </c>
      <c r="B7">
        <v>25</v>
      </c>
      <c r="C7" s="3">
        <v>0.26039999999999996</v>
      </c>
    </row>
    <row r="8" spans="1:3" x14ac:dyDescent="0.25">
      <c r="A8" t="s">
        <v>7</v>
      </c>
      <c r="B8">
        <v>6</v>
      </c>
      <c r="C8" s="3">
        <v>6.25E-2</v>
      </c>
    </row>
    <row r="9" spans="1:3" x14ac:dyDescent="0.25">
      <c r="A9" t="s">
        <v>8</v>
      </c>
      <c r="B9">
        <v>1</v>
      </c>
      <c r="C9" s="3">
        <v>1.04E-2</v>
      </c>
    </row>
    <row r="10" spans="1:3" x14ac:dyDescent="0.25">
      <c r="A10" t="s">
        <v>9</v>
      </c>
      <c r="B10">
        <v>4</v>
      </c>
      <c r="C10" s="3">
        <v>4.1700000000000001E-2</v>
      </c>
    </row>
    <row r="11" spans="1:3" x14ac:dyDescent="0.25">
      <c r="A11" t="s">
        <v>10</v>
      </c>
      <c r="B11">
        <v>3</v>
      </c>
      <c r="C11" s="3">
        <v>3.1200000000000002E-2</v>
      </c>
    </row>
    <row r="12" spans="1:3" x14ac:dyDescent="0.25">
      <c r="A12"/>
      <c r="C12" s="3" t="s">
        <v>134</v>
      </c>
    </row>
    <row r="13" spans="1:3" x14ac:dyDescent="0.25">
      <c r="A13" t="s">
        <v>11</v>
      </c>
      <c r="C13" s="3" t="s">
        <v>134</v>
      </c>
    </row>
    <row r="14" spans="1:3" x14ac:dyDescent="0.25">
      <c r="A14" t="s">
        <v>1</v>
      </c>
      <c r="B14" t="s">
        <v>2</v>
      </c>
      <c r="C14" s="3" t="s">
        <v>3</v>
      </c>
    </row>
    <row r="15" spans="1:3" x14ac:dyDescent="0.25">
      <c r="A15" t="s">
        <v>12</v>
      </c>
      <c r="B15">
        <v>44</v>
      </c>
      <c r="C15" s="3">
        <v>0.45829999999999999</v>
      </c>
    </row>
    <row r="16" spans="1:3" x14ac:dyDescent="0.25">
      <c r="A16" t="s">
        <v>13</v>
      </c>
      <c r="B16">
        <v>52</v>
      </c>
      <c r="C16" s="3">
        <v>0.54170000000000007</v>
      </c>
    </row>
    <row r="17" spans="1:3" x14ac:dyDescent="0.25">
      <c r="A17"/>
      <c r="C17" s="3" t="s">
        <v>134</v>
      </c>
    </row>
    <row r="18" spans="1:3" x14ac:dyDescent="0.25">
      <c r="A18" t="s">
        <v>14</v>
      </c>
      <c r="C18" s="3" t="s">
        <v>134</v>
      </c>
    </row>
    <row r="19" spans="1:3" x14ac:dyDescent="0.25">
      <c r="A19" t="s">
        <v>1</v>
      </c>
      <c r="B19" t="s">
        <v>2</v>
      </c>
      <c r="C19" s="3" t="s">
        <v>3</v>
      </c>
    </row>
    <row r="20" spans="1:3" x14ac:dyDescent="0.25">
      <c r="A20" t="s">
        <v>15</v>
      </c>
      <c r="B20">
        <v>89</v>
      </c>
      <c r="C20" s="3">
        <v>0.92709999999999992</v>
      </c>
    </row>
    <row r="21" spans="1:3" x14ac:dyDescent="0.25">
      <c r="A21" t="s">
        <v>16</v>
      </c>
      <c r="B21">
        <v>0</v>
      </c>
      <c r="C21" s="3">
        <v>0</v>
      </c>
    </row>
    <row r="22" spans="1:3" x14ac:dyDescent="0.25">
      <c r="A22" t="s">
        <v>17</v>
      </c>
      <c r="B22">
        <v>3</v>
      </c>
      <c r="C22" s="3">
        <v>3.1200000000000002E-2</v>
      </c>
    </row>
    <row r="23" spans="1:3" x14ac:dyDescent="0.25">
      <c r="A23" t="s">
        <v>18</v>
      </c>
      <c r="B23">
        <v>0</v>
      </c>
      <c r="C23" s="3">
        <v>0</v>
      </c>
    </row>
    <row r="24" spans="1:3" x14ac:dyDescent="0.25">
      <c r="A24" t="s">
        <v>19</v>
      </c>
      <c r="B24">
        <v>0</v>
      </c>
      <c r="C24" s="3">
        <v>0</v>
      </c>
    </row>
    <row r="25" spans="1:3" x14ac:dyDescent="0.25">
      <c r="A25" t="s">
        <v>20</v>
      </c>
      <c r="B25">
        <v>0</v>
      </c>
      <c r="C25" s="3">
        <v>0</v>
      </c>
    </row>
    <row r="26" spans="1:3" x14ac:dyDescent="0.25">
      <c r="A26" t="s">
        <v>21</v>
      </c>
      <c r="B26">
        <v>4</v>
      </c>
      <c r="C26" s="3">
        <v>4.1700000000000001E-2</v>
      </c>
    </row>
    <row r="27" spans="1:3" x14ac:dyDescent="0.25">
      <c r="A27"/>
      <c r="C27" s="3" t="s">
        <v>134</v>
      </c>
    </row>
    <row r="28" spans="1:3" x14ac:dyDescent="0.25">
      <c r="A28" t="s">
        <v>22</v>
      </c>
      <c r="C28" s="3" t="s">
        <v>134</v>
      </c>
    </row>
    <row r="29" spans="1:3" x14ac:dyDescent="0.25">
      <c r="A29" t="s">
        <v>1</v>
      </c>
      <c r="B29" t="s">
        <v>2</v>
      </c>
      <c r="C29" s="3" t="s">
        <v>3</v>
      </c>
    </row>
    <row r="30" spans="1:3" x14ac:dyDescent="0.25">
      <c r="A30" t="s">
        <v>23</v>
      </c>
      <c r="B30">
        <v>96</v>
      </c>
      <c r="C30" s="3">
        <v>1</v>
      </c>
    </row>
    <row r="31" spans="1:3" x14ac:dyDescent="0.25">
      <c r="A31" t="s">
        <v>24</v>
      </c>
      <c r="B31">
        <v>0</v>
      </c>
      <c r="C31" s="3">
        <v>0</v>
      </c>
    </row>
    <row r="32" spans="1:3" x14ac:dyDescent="0.25">
      <c r="A32" t="s">
        <v>25</v>
      </c>
      <c r="B32">
        <v>0</v>
      </c>
      <c r="C32" s="3">
        <v>0</v>
      </c>
    </row>
    <row r="33" spans="1:3" x14ac:dyDescent="0.25">
      <c r="A33" t="s">
        <v>26</v>
      </c>
      <c r="B33">
        <v>0</v>
      </c>
      <c r="C33" s="3">
        <v>0</v>
      </c>
    </row>
    <row r="34" spans="1:3" x14ac:dyDescent="0.25">
      <c r="A34" t="s">
        <v>27</v>
      </c>
      <c r="B34">
        <v>0</v>
      </c>
      <c r="C34" s="3">
        <v>0</v>
      </c>
    </row>
    <row r="35" spans="1:3" x14ac:dyDescent="0.25">
      <c r="A35" t="s">
        <v>28</v>
      </c>
      <c r="B35">
        <v>0</v>
      </c>
      <c r="C35" s="3">
        <v>0</v>
      </c>
    </row>
    <row r="36" spans="1:3" x14ac:dyDescent="0.25">
      <c r="A36"/>
      <c r="C36" s="3" t="s">
        <v>134</v>
      </c>
    </row>
    <row r="37" spans="1:3" x14ac:dyDescent="0.25">
      <c r="A37" t="s">
        <v>29</v>
      </c>
      <c r="C37" s="3" t="s">
        <v>134</v>
      </c>
    </row>
    <row r="38" spans="1:3" x14ac:dyDescent="0.25">
      <c r="A38" t="s">
        <v>1</v>
      </c>
      <c r="B38" t="s">
        <v>2</v>
      </c>
      <c r="C38" s="3" t="s">
        <v>3</v>
      </c>
    </row>
    <row r="39" spans="1:3" x14ac:dyDescent="0.25">
      <c r="A39" t="s">
        <v>30</v>
      </c>
      <c r="B39">
        <v>1</v>
      </c>
      <c r="C39" s="3">
        <v>1.04E-2</v>
      </c>
    </row>
    <row r="40" spans="1:3" x14ac:dyDescent="0.25">
      <c r="A40" t="s">
        <v>31</v>
      </c>
      <c r="B40">
        <v>12</v>
      </c>
      <c r="C40" s="3">
        <v>0.125</v>
      </c>
    </row>
    <row r="41" spans="1:3" x14ac:dyDescent="0.25">
      <c r="A41" t="s">
        <v>32</v>
      </c>
      <c r="B41">
        <v>33</v>
      </c>
      <c r="C41" s="3">
        <v>0.34380000000000005</v>
      </c>
    </row>
    <row r="42" spans="1:3" x14ac:dyDescent="0.25">
      <c r="A42" t="s">
        <v>33</v>
      </c>
      <c r="B42">
        <v>49</v>
      </c>
      <c r="C42" s="3">
        <v>0.51039999999999996</v>
      </c>
    </row>
    <row r="43" spans="1:3" x14ac:dyDescent="0.25">
      <c r="A43" t="s">
        <v>34</v>
      </c>
      <c r="B43">
        <v>1</v>
      </c>
      <c r="C43" s="3">
        <v>1.04E-2</v>
      </c>
    </row>
    <row r="44" spans="1:3" x14ac:dyDescent="0.25">
      <c r="A44"/>
      <c r="C44" s="3" t="s">
        <v>134</v>
      </c>
    </row>
    <row r="45" spans="1:3" x14ac:dyDescent="0.25">
      <c r="A45" t="s">
        <v>35</v>
      </c>
      <c r="C45" s="3" t="s">
        <v>134</v>
      </c>
    </row>
    <row r="46" spans="1:3" x14ac:dyDescent="0.25">
      <c r="A46" t="s">
        <v>1</v>
      </c>
      <c r="B46" t="s">
        <v>2</v>
      </c>
      <c r="C46" s="3" t="s">
        <v>3</v>
      </c>
    </row>
    <row r="47" spans="1:3" x14ac:dyDescent="0.25">
      <c r="A47" t="s">
        <v>36</v>
      </c>
      <c r="B47">
        <v>82</v>
      </c>
      <c r="C47" s="3">
        <v>0.85420000000000007</v>
      </c>
    </row>
    <row r="48" spans="1:3" x14ac:dyDescent="0.25">
      <c r="A48" t="s">
        <v>37</v>
      </c>
      <c r="B48">
        <v>10</v>
      </c>
      <c r="C48" s="3">
        <v>0.1042</v>
      </c>
    </row>
    <row r="49" spans="1:3" x14ac:dyDescent="0.25">
      <c r="A49" t="s">
        <v>38</v>
      </c>
      <c r="B49">
        <v>4</v>
      </c>
      <c r="C49" s="3">
        <v>4.1700000000000001E-2</v>
      </c>
    </row>
    <row r="50" spans="1:3" x14ac:dyDescent="0.25">
      <c r="A50" t="s">
        <v>39</v>
      </c>
      <c r="B50">
        <v>0</v>
      </c>
      <c r="C50" s="3">
        <v>0</v>
      </c>
    </row>
    <row r="51" spans="1:3" x14ac:dyDescent="0.25">
      <c r="A51" t="s">
        <v>40</v>
      </c>
      <c r="B51">
        <v>0</v>
      </c>
      <c r="C51" s="3">
        <v>0</v>
      </c>
    </row>
    <row r="52" spans="1:3" x14ac:dyDescent="0.25">
      <c r="A52"/>
      <c r="C52" s="3" t="s">
        <v>134</v>
      </c>
    </row>
    <row r="53" spans="1:3" x14ac:dyDescent="0.25">
      <c r="A53" t="s">
        <v>41</v>
      </c>
      <c r="C53" s="3" t="s">
        <v>134</v>
      </c>
    </row>
    <row r="54" spans="1:3" x14ac:dyDescent="0.25">
      <c r="A54" t="s">
        <v>1</v>
      </c>
      <c r="B54" t="s">
        <v>2</v>
      </c>
      <c r="C54" s="3" t="s">
        <v>3</v>
      </c>
    </row>
    <row r="55" spans="1:3" x14ac:dyDescent="0.25">
      <c r="A55" t="s">
        <v>42</v>
      </c>
      <c r="B55">
        <v>19</v>
      </c>
      <c r="C55" s="3">
        <v>0.20430000000000001</v>
      </c>
    </row>
    <row r="56" spans="1:3" x14ac:dyDescent="0.25">
      <c r="A56" t="s">
        <v>43</v>
      </c>
      <c r="B56">
        <v>3</v>
      </c>
      <c r="C56" s="3">
        <v>3.2300000000000002E-2</v>
      </c>
    </row>
    <row r="57" spans="1:3" x14ac:dyDescent="0.25">
      <c r="A57" t="s">
        <v>44</v>
      </c>
      <c r="B57">
        <v>71</v>
      </c>
      <c r="C57" s="3">
        <v>0.76340000000000008</v>
      </c>
    </row>
    <row r="58" spans="1:3" x14ac:dyDescent="0.25">
      <c r="A58"/>
      <c r="C58" s="3" t="s">
        <v>134</v>
      </c>
    </row>
    <row r="59" spans="1:3" x14ac:dyDescent="0.25">
      <c r="A59" t="s">
        <v>45</v>
      </c>
      <c r="C59" s="3" t="s">
        <v>134</v>
      </c>
    </row>
    <row r="60" spans="1:3" x14ac:dyDescent="0.25">
      <c r="A60" t="s">
        <v>1</v>
      </c>
      <c r="B60" t="s">
        <v>2</v>
      </c>
      <c r="C60" s="3" t="s">
        <v>3</v>
      </c>
    </row>
    <row r="61" spans="1:3" x14ac:dyDescent="0.25">
      <c r="A61" t="s">
        <v>46</v>
      </c>
      <c r="B61">
        <v>14</v>
      </c>
      <c r="C61" s="3">
        <v>0.1474</v>
      </c>
    </row>
    <row r="62" spans="1:3" x14ac:dyDescent="0.25">
      <c r="A62" t="s">
        <v>47</v>
      </c>
      <c r="B62">
        <v>39</v>
      </c>
      <c r="C62" s="3">
        <v>0.41049999999999998</v>
      </c>
    </row>
    <row r="63" spans="1:3" x14ac:dyDescent="0.25">
      <c r="A63" t="s">
        <v>48</v>
      </c>
      <c r="B63">
        <v>20</v>
      </c>
      <c r="C63" s="3">
        <v>0.21050000000000002</v>
      </c>
    </row>
    <row r="64" spans="1:3" x14ac:dyDescent="0.25">
      <c r="A64" t="s">
        <v>49</v>
      </c>
      <c r="B64">
        <v>22</v>
      </c>
      <c r="C64" s="3">
        <v>0.2316</v>
      </c>
    </row>
    <row r="65" spans="1:3" x14ac:dyDescent="0.25">
      <c r="A65"/>
      <c r="C65" s="3" t="s">
        <v>134</v>
      </c>
    </row>
    <row r="66" spans="1:3" x14ac:dyDescent="0.25">
      <c r="A66" t="s">
        <v>50</v>
      </c>
      <c r="C66" s="3" t="s">
        <v>134</v>
      </c>
    </row>
    <row r="67" spans="1:3" x14ac:dyDescent="0.25">
      <c r="A67" t="s">
        <v>1</v>
      </c>
      <c r="B67" t="s">
        <v>2</v>
      </c>
      <c r="C67" s="3" t="s">
        <v>3</v>
      </c>
    </row>
    <row r="68" spans="1:3" x14ac:dyDescent="0.25">
      <c r="A68" t="s">
        <v>42</v>
      </c>
      <c r="B68">
        <v>14</v>
      </c>
      <c r="C68" s="3">
        <v>0.14580000000000001</v>
      </c>
    </row>
    <row r="69" spans="1:3" x14ac:dyDescent="0.25">
      <c r="A69" t="s">
        <v>51</v>
      </c>
      <c r="B69">
        <v>82</v>
      </c>
      <c r="C69" s="3">
        <v>0.85420000000000007</v>
      </c>
    </row>
    <row r="70" spans="1:3" x14ac:dyDescent="0.25">
      <c r="A70"/>
      <c r="C70" s="3" t="s">
        <v>134</v>
      </c>
    </row>
    <row r="71" spans="1:3" x14ac:dyDescent="0.25">
      <c r="A71" t="s">
        <v>52</v>
      </c>
      <c r="C71" s="3" t="s">
        <v>134</v>
      </c>
    </row>
    <row r="72" spans="1:3" x14ac:dyDescent="0.25">
      <c r="A72" t="s">
        <v>1</v>
      </c>
      <c r="B72" t="s">
        <v>2</v>
      </c>
      <c r="C72" s="3" t="s">
        <v>3</v>
      </c>
    </row>
    <row r="73" spans="1:3" x14ac:dyDescent="0.25">
      <c r="A73" t="s">
        <v>42</v>
      </c>
      <c r="B73">
        <v>6</v>
      </c>
      <c r="C73" s="3">
        <v>6.25E-2</v>
      </c>
    </row>
    <row r="74" spans="1:3" x14ac:dyDescent="0.25">
      <c r="A74" t="s">
        <v>43</v>
      </c>
      <c r="B74">
        <v>26</v>
      </c>
      <c r="C74" s="3">
        <v>0.27079999999999999</v>
      </c>
    </row>
    <row r="75" spans="1:3" x14ac:dyDescent="0.25">
      <c r="A75" t="s">
        <v>53</v>
      </c>
      <c r="B75">
        <v>64</v>
      </c>
      <c r="C75" s="3">
        <v>0.66670000000000007</v>
      </c>
    </row>
    <row r="76" spans="1:3" x14ac:dyDescent="0.25">
      <c r="A76"/>
      <c r="C76" s="3" t="s">
        <v>134</v>
      </c>
    </row>
    <row r="77" spans="1:3" x14ac:dyDescent="0.25">
      <c r="A77" t="s">
        <v>54</v>
      </c>
      <c r="C77" s="3" t="s">
        <v>134</v>
      </c>
    </row>
    <row r="78" spans="1:3" x14ac:dyDescent="0.25">
      <c r="A78" t="s">
        <v>1</v>
      </c>
      <c r="B78" t="s">
        <v>2</v>
      </c>
      <c r="C78" s="3" t="s">
        <v>3</v>
      </c>
    </row>
    <row r="79" spans="1:3" x14ac:dyDescent="0.25">
      <c r="A79" t="s">
        <v>42</v>
      </c>
      <c r="B79">
        <v>54</v>
      </c>
      <c r="C79" s="3">
        <v>0.5625</v>
      </c>
    </row>
    <row r="80" spans="1:3" x14ac:dyDescent="0.25">
      <c r="A80" t="s">
        <v>43</v>
      </c>
      <c r="B80">
        <v>21</v>
      </c>
      <c r="C80" s="3">
        <v>0.21879999999999999</v>
      </c>
    </row>
    <row r="81" spans="1:3" x14ac:dyDescent="0.25">
      <c r="A81" t="s">
        <v>55</v>
      </c>
      <c r="B81">
        <v>21</v>
      </c>
      <c r="C81" s="3">
        <v>0.21879999999999999</v>
      </c>
    </row>
    <row r="82" spans="1:3" x14ac:dyDescent="0.25">
      <c r="A82"/>
      <c r="C82" s="3" t="s">
        <v>134</v>
      </c>
    </row>
    <row r="83" spans="1:3" x14ac:dyDescent="0.25">
      <c r="A83" t="s">
        <v>56</v>
      </c>
      <c r="C83" s="3" t="s">
        <v>134</v>
      </c>
    </row>
    <row r="84" spans="1:3" x14ac:dyDescent="0.25">
      <c r="A84" t="s">
        <v>1</v>
      </c>
      <c r="B84" t="s">
        <v>2</v>
      </c>
      <c r="C84" s="3" t="s">
        <v>3</v>
      </c>
    </row>
    <row r="85" spans="1:3" x14ac:dyDescent="0.25">
      <c r="A85" t="s">
        <v>42</v>
      </c>
      <c r="B85">
        <v>64</v>
      </c>
      <c r="C85" s="3">
        <v>0.66670000000000007</v>
      </c>
    </row>
    <row r="86" spans="1:3" x14ac:dyDescent="0.25">
      <c r="A86" t="s">
        <v>43</v>
      </c>
      <c r="B86">
        <v>32</v>
      </c>
      <c r="C86" s="3">
        <v>0.33329999999999999</v>
      </c>
    </row>
    <row r="87" spans="1:3" x14ac:dyDescent="0.25">
      <c r="A87"/>
      <c r="C87" s="3" t="s">
        <v>134</v>
      </c>
    </row>
    <row r="88" spans="1:3" x14ac:dyDescent="0.25">
      <c r="A88" t="s">
        <v>57</v>
      </c>
      <c r="C88" s="3" t="s">
        <v>134</v>
      </c>
    </row>
    <row r="89" spans="1:3" x14ac:dyDescent="0.25">
      <c r="A89" t="s">
        <v>1</v>
      </c>
      <c r="B89" t="s">
        <v>2</v>
      </c>
      <c r="C89" s="3" t="s">
        <v>3</v>
      </c>
    </row>
    <row r="90" spans="1:3" x14ac:dyDescent="0.25">
      <c r="A90" t="s">
        <v>42</v>
      </c>
      <c r="B90">
        <v>61</v>
      </c>
      <c r="C90" s="3">
        <v>0.64209999999999989</v>
      </c>
    </row>
    <row r="91" spans="1:3" x14ac:dyDescent="0.25">
      <c r="A91" t="s">
        <v>43</v>
      </c>
      <c r="B91">
        <v>14</v>
      </c>
      <c r="C91" s="3">
        <v>0.1474</v>
      </c>
    </row>
    <row r="92" spans="1:3" x14ac:dyDescent="0.25">
      <c r="A92" t="s">
        <v>55</v>
      </c>
      <c r="B92">
        <v>20</v>
      </c>
      <c r="C92" s="3">
        <v>0.21050000000000002</v>
      </c>
    </row>
    <row r="93" spans="1:3" x14ac:dyDescent="0.25">
      <c r="A93"/>
      <c r="C93" s="3" t="s">
        <v>134</v>
      </c>
    </row>
    <row r="94" spans="1:3" x14ac:dyDescent="0.25">
      <c r="A94" t="s">
        <v>58</v>
      </c>
      <c r="C94" s="3" t="s">
        <v>134</v>
      </c>
    </row>
    <row r="95" spans="1:3" x14ac:dyDescent="0.25">
      <c r="A95" t="s">
        <v>1</v>
      </c>
      <c r="B95" t="s">
        <v>2</v>
      </c>
      <c r="C95" s="3" t="s">
        <v>3</v>
      </c>
    </row>
    <row r="96" spans="1:3" x14ac:dyDescent="0.25">
      <c r="A96" t="s">
        <v>59</v>
      </c>
      <c r="B96">
        <v>63</v>
      </c>
      <c r="C96" s="3">
        <v>0.66315789473684206</v>
      </c>
    </row>
    <row r="97" spans="1:3" x14ac:dyDescent="0.25">
      <c r="A97" t="s">
        <v>60</v>
      </c>
      <c r="B97">
        <v>60</v>
      </c>
      <c r="C97" s="3">
        <v>0.63157894736842102</v>
      </c>
    </row>
    <row r="98" spans="1:3" x14ac:dyDescent="0.25">
      <c r="A98" t="s">
        <v>61</v>
      </c>
      <c r="B98">
        <v>28</v>
      </c>
      <c r="C98" s="3">
        <v>0.29473684210526302</v>
      </c>
    </row>
    <row r="99" spans="1:3" x14ac:dyDescent="0.25">
      <c r="A99" t="s">
        <v>62</v>
      </c>
      <c r="B99">
        <v>19</v>
      </c>
      <c r="C99" s="3">
        <v>0.2</v>
      </c>
    </row>
    <row r="100" spans="1:3" x14ac:dyDescent="0.25">
      <c r="A100"/>
      <c r="C100" s="3" t="s">
        <v>134</v>
      </c>
    </row>
    <row r="101" spans="1:3" x14ac:dyDescent="0.25">
      <c r="A101" t="s">
        <v>63</v>
      </c>
      <c r="C101" s="3" t="s">
        <v>134</v>
      </c>
    </row>
    <row r="102" spans="1:3" x14ac:dyDescent="0.25">
      <c r="A102" t="s">
        <v>64</v>
      </c>
      <c r="C102" s="3" t="s">
        <v>134</v>
      </c>
    </row>
    <row r="103" spans="1:3" x14ac:dyDescent="0.25">
      <c r="A103" t="s">
        <v>1</v>
      </c>
      <c r="B103" t="s">
        <v>2</v>
      </c>
      <c r="C103" s="3" t="s">
        <v>3</v>
      </c>
    </row>
    <row r="104" spans="1:3" x14ac:dyDescent="0.25">
      <c r="A104" t="s">
        <v>65</v>
      </c>
      <c r="B104">
        <v>9</v>
      </c>
      <c r="C104" s="3">
        <v>9.3800000000000008E-2</v>
      </c>
    </row>
    <row r="105" spans="1:3" x14ac:dyDescent="0.25">
      <c r="A105" t="s">
        <v>66</v>
      </c>
      <c r="B105">
        <v>14</v>
      </c>
      <c r="C105" s="3">
        <v>0.14580000000000001</v>
      </c>
    </row>
    <row r="106" spans="1:3" x14ac:dyDescent="0.25">
      <c r="A106" t="s">
        <v>67</v>
      </c>
      <c r="B106">
        <v>35</v>
      </c>
      <c r="C106" s="3">
        <v>0.36460000000000004</v>
      </c>
    </row>
    <row r="107" spans="1:3" x14ac:dyDescent="0.25">
      <c r="A107" t="s">
        <v>68</v>
      </c>
      <c r="B107">
        <v>38</v>
      </c>
      <c r="C107" s="3">
        <v>0.39579999999999999</v>
      </c>
    </row>
    <row r="108" spans="1:3" x14ac:dyDescent="0.25">
      <c r="A108"/>
      <c r="C108" s="3" t="s">
        <v>134</v>
      </c>
    </row>
    <row r="109" spans="1:3" x14ac:dyDescent="0.25">
      <c r="A109" t="s">
        <v>69</v>
      </c>
      <c r="C109" s="3" t="s">
        <v>134</v>
      </c>
    </row>
    <row r="110" spans="1:3" x14ac:dyDescent="0.25">
      <c r="A110" t="s">
        <v>1</v>
      </c>
      <c r="B110" t="s">
        <v>2</v>
      </c>
      <c r="C110" s="3" t="s">
        <v>3</v>
      </c>
    </row>
    <row r="111" spans="1:3" x14ac:dyDescent="0.25">
      <c r="A111" t="s">
        <v>65</v>
      </c>
      <c r="B111">
        <v>10</v>
      </c>
      <c r="C111" s="3">
        <v>0.1042</v>
      </c>
    </row>
    <row r="112" spans="1:3" x14ac:dyDescent="0.25">
      <c r="A112" t="s">
        <v>66</v>
      </c>
      <c r="B112">
        <v>14</v>
      </c>
      <c r="C112" s="3">
        <v>0.14580000000000001</v>
      </c>
    </row>
    <row r="113" spans="1:3" x14ac:dyDescent="0.25">
      <c r="A113" t="s">
        <v>67</v>
      </c>
      <c r="B113">
        <v>31</v>
      </c>
      <c r="C113" s="3">
        <v>0.32289999999999996</v>
      </c>
    </row>
    <row r="114" spans="1:3" x14ac:dyDescent="0.25">
      <c r="A114" t="s">
        <v>68</v>
      </c>
      <c r="B114">
        <v>41</v>
      </c>
      <c r="C114" s="3">
        <v>0.42710000000000004</v>
      </c>
    </row>
    <row r="115" spans="1:3" x14ac:dyDescent="0.25">
      <c r="A115"/>
      <c r="C115" s="3" t="s">
        <v>134</v>
      </c>
    </row>
    <row r="116" spans="1:3" x14ac:dyDescent="0.25">
      <c r="A116" t="s">
        <v>70</v>
      </c>
      <c r="C116" s="3" t="s">
        <v>134</v>
      </c>
    </row>
    <row r="117" spans="1:3" x14ac:dyDescent="0.25">
      <c r="A117" t="s">
        <v>1</v>
      </c>
      <c r="B117" t="s">
        <v>2</v>
      </c>
      <c r="C117" s="3" t="s">
        <v>3</v>
      </c>
    </row>
    <row r="118" spans="1:3" x14ac:dyDescent="0.25">
      <c r="A118" t="s">
        <v>65</v>
      </c>
      <c r="B118">
        <v>11</v>
      </c>
      <c r="C118" s="3">
        <v>0.11460000000000001</v>
      </c>
    </row>
    <row r="119" spans="1:3" x14ac:dyDescent="0.25">
      <c r="A119" t="s">
        <v>66</v>
      </c>
      <c r="B119">
        <v>17</v>
      </c>
      <c r="C119" s="3">
        <v>0.17710000000000001</v>
      </c>
    </row>
    <row r="120" spans="1:3" x14ac:dyDescent="0.25">
      <c r="A120" t="s">
        <v>67</v>
      </c>
      <c r="B120">
        <v>40</v>
      </c>
      <c r="C120" s="3">
        <v>0.41670000000000001</v>
      </c>
    </row>
    <row r="121" spans="1:3" x14ac:dyDescent="0.25">
      <c r="A121" t="s">
        <v>68</v>
      </c>
      <c r="B121">
        <v>28</v>
      </c>
      <c r="C121" s="3">
        <v>0.29170000000000001</v>
      </c>
    </row>
    <row r="122" spans="1:3" x14ac:dyDescent="0.25">
      <c r="A122"/>
      <c r="C122" s="3" t="s">
        <v>134</v>
      </c>
    </row>
    <row r="123" spans="1:3" x14ac:dyDescent="0.25">
      <c r="A123" t="s">
        <v>71</v>
      </c>
      <c r="C123" s="3" t="s">
        <v>134</v>
      </c>
    </row>
    <row r="124" spans="1:3" x14ac:dyDescent="0.25">
      <c r="A124" t="s">
        <v>1</v>
      </c>
      <c r="B124" t="s">
        <v>2</v>
      </c>
      <c r="C124" s="3" t="s">
        <v>3</v>
      </c>
    </row>
    <row r="125" spans="1:3" x14ac:dyDescent="0.25">
      <c r="A125" t="s">
        <v>65</v>
      </c>
      <c r="B125">
        <v>11</v>
      </c>
      <c r="C125" s="3">
        <v>0.11460000000000001</v>
      </c>
    </row>
    <row r="126" spans="1:3" x14ac:dyDescent="0.25">
      <c r="A126" t="s">
        <v>66</v>
      </c>
      <c r="B126">
        <v>11</v>
      </c>
      <c r="C126" s="3">
        <v>0.11460000000000001</v>
      </c>
    </row>
    <row r="127" spans="1:3" x14ac:dyDescent="0.25">
      <c r="A127" t="s">
        <v>67</v>
      </c>
      <c r="B127">
        <v>37</v>
      </c>
      <c r="C127" s="3">
        <v>0.38539999999999996</v>
      </c>
    </row>
    <row r="128" spans="1:3" x14ac:dyDescent="0.25">
      <c r="A128" t="s">
        <v>68</v>
      </c>
      <c r="B128">
        <v>37</v>
      </c>
      <c r="C128" s="3">
        <v>0.38539999999999996</v>
      </c>
    </row>
    <row r="129" spans="1:3" x14ac:dyDescent="0.25">
      <c r="A129"/>
      <c r="C129" s="3" t="s">
        <v>134</v>
      </c>
    </row>
    <row r="130" spans="1:3" x14ac:dyDescent="0.25">
      <c r="A130"/>
      <c r="C130" s="3" t="s">
        <v>134</v>
      </c>
    </row>
    <row r="131" spans="1:3" x14ac:dyDescent="0.25">
      <c r="A131" t="s">
        <v>72</v>
      </c>
      <c r="C131" s="3" t="s">
        <v>134</v>
      </c>
    </row>
    <row r="132" spans="1:3" x14ac:dyDescent="0.25">
      <c r="A132" t="s">
        <v>73</v>
      </c>
      <c r="C132" s="3" t="s">
        <v>134</v>
      </c>
    </row>
    <row r="133" spans="1:3" x14ac:dyDescent="0.25">
      <c r="A133" t="s">
        <v>1</v>
      </c>
      <c r="B133" t="s">
        <v>2</v>
      </c>
      <c r="C133" s="3" t="s">
        <v>3</v>
      </c>
    </row>
    <row r="134" spans="1:3" x14ac:dyDescent="0.25">
      <c r="A134" t="s">
        <v>65</v>
      </c>
      <c r="B134">
        <v>15</v>
      </c>
      <c r="C134" s="3">
        <v>0.15789999999999998</v>
      </c>
    </row>
    <row r="135" spans="1:3" x14ac:dyDescent="0.25">
      <c r="A135" t="s">
        <v>66</v>
      </c>
      <c r="B135">
        <v>29</v>
      </c>
      <c r="C135" s="3">
        <v>0.30530000000000002</v>
      </c>
    </row>
    <row r="136" spans="1:3" x14ac:dyDescent="0.25">
      <c r="A136" t="s">
        <v>67</v>
      </c>
      <c r="B136">
        <v>38</v>
      </c>
      <c r="C136" s="3">
        <v>0.4</v>
      </c>
    </row>
    <row r="137" spans="1:3" x14ac:dyDescent="0.25">
      <c r="A137" t="s">
        <v>68</v>
      </c>
      <c r="B137">
        <v>13</v>
      </c>
      <c r="C137" s="3">
        <v>0.1368</v>
      </c>
    </row>
    <row r="138" spans="1:3" x14ac:dyDescent="0.25">
      <c r="A138"/>
      <c r="C138" s="3" t="s">
        <v>134</v>
      </c>
    </row>
    <row r="139" spans="1:3" x14ac:dyDescent="0.25">
      <c r="A139" t="s">
        <v>74</v>
      </c>
      <c r="C139" s="3" t="s">
        <v>134</v>
      </c>
    </row>
    <row r="140" spans="1:3" x14ac:dyDescent="0.25">
      <c r="A140" t="s">
        <v>1</v>
      </c>
      <c r="B140" t="s">
        <v>2</v>
      </c>
      <c r="C140" s="3" t="s">
        <v>3</v>
      </c>
    </row>
    <row r="141" spans="1:3" x14ac:dyDescent="0.25">
      <c r="A141" t="s">
        <v>65</v>
      </c>
      <c r="B141">
        <v>8</v>
      </c>
      <c r="C141" s="3">
        <v>8.4199999999999997E-2</v>
      </c>
    </row>
    <row r="142" spans="1:3" x14ac:dyDescent="0.25">
      <c r="A142" t="s">
        <v>66</v>
      </c>
      <c r="B142">
        <v>19</v>
      </c>
      <c r="C142" s="3">
        <v>0.2</v>
      </c>
    </row>
    <row r="143" spans="1:3" x14ac:dyDescent="0.25">
      <c r="A143" t="s">
        <v>67</v>
      </c>
      <c r="B143">
        <v>26</v>
      </c>
      <c r="C143" s="3">
        <v>0.2737</v>
      </c>
    </row>
    <row r="144" spans="1:3" x14ac:dyDescent="0.25">
      <c r="A144" t="s">
        <v>68</v>
      </c>
      <c r="B144">
        <v>42</v>
      </c>
      <c r="C144" s="3">
        <v>0.44209999999999999</v>
      </c>
    </row>
    <row r="145" spans="1:3" x14ac:dyDescent="0.25">
      <c r="A145"/>
      <c r="C145" s="3" t="s">
        <v>134</v>
      </c>
    </row>
    <row r="146" spans="1:3" x14ac:dyDescent="0.25">
      <c r="A146" t="s">
        <v>75</v>
      </c>
      <c r="C146" s="3" t="s">
        <v>134</v>
      </c>
    </row>
    <row r="147" spans="1:3" x14ac:dyDescent="0.25">
      <c r="A147" t="s">
        <v>1</v>
      </c>
      <c r="B147" t="s">
        <v>2</v>
      </c>
      <c r="C147" s="3" t="s">
        <v>3</v>
      </c>
    </row>
    <row r="148" spans="1:3" x14ac:dyDescent="0.25">
      <c r="A148" t="s">
        <v>65</v>
      </c>
      <c r="B148">
        <v>17</v>
      </c>
      <c r="C148" s="3">
        <v>0.17710000000000001</v>
      </c>
    </row>
    <row r="149" spans="1:3" x14ac:dyDescent="0.25">
      <c r="A149" t="s">
        <v>66</v>
      </c>
      <c r="B149">
        <v>30</v>
      </c>
      <c r="C149" s="3">
        <v>0.3125</v>
      </c>
    </row>
    <row r="150" spans="1:3" x14ac:dyDescent="0.25">
      <c r="A150" t="s">
        <v>67</v>
      </c>
      <c r="B150">
        <v>31</v>
      </c>
      <c r="C150" s="3">
        <v>0.32289999999999996</v>
      </c>
    </row>
    <row r="151" spans="1:3" x14ac:dyDescent="0.25">
      <c r="A151" t="s">
        <v>68</v>
      </c>
      <c r="B151">
        <v>18</v>
      </c>
      <c r="C151" s="3">
        <v>0.1875</v>
      </c>
    </row>
    <row r="152" spans="1:3" x14ac:dyDescent="0.25">
      <c r="A152"/>
      <c r="C152" s="3" t="s">
        <v>134</v>
      </c>
    </row>
    <row r="153" spans="1:3" x14ac:dyDescent="0.25">
      <c r="A153" t="s">
        <v>76</v>
      </c>
      <c r="C153" s="3" t="s">
        <v>134</v>
      </c>
    </row>
    <row r="154" spans="1:3" x14ac:dyDescent="0.25">
      <c r="A154" t="s">
        <v>1</v>
      </c>
      <c r="B154" t="s">
        <v>2</v>
      </c>
      <c r="C154" s="3" t="s">
        <v>3</v>
      </c>
    </row>
    <row r="155" spans="1:3" x14ac:dyDescent="0.25">
      <c r="A155" t="s">
        <v>65</v>
      </c>
      <c r="B155">
        <v>28</v>
      </c>
      <c r="C155" s="3">
        <v>0.29469999999999996</v>
      </c>
    </row>
    <row r="156" spans="1:3" x14ac:dyDescent="0.25">
      <c r="A156" t="s">
        <v>66</v>
      </c>
      <c r="B156">
        <v>20</v>
      </c>
      <c r="C156" s="3">
        <v>0.21050000000000002</v>
      </c>
    </row>
    <row r="157" spans="1:3" x14ac:dyDescent="0.25">
      <c r="A157" t="s">
        <v>67</v>
      </c>
      <c r="B157">
        <v>32</v>
      </c>
      <c r="C157" s="3">
        <v>0.33679999999999999</v>
      </c>
    </row>
    <row r="158" spans="1:3" x14ac:dyDescent="0.25">
      <c r="A158" t="s">
        <v>68</v>
      </c>
      <c r="B158">
        <v>15</v>
      </c>
      <c r="C158" s="3">
        <v>0.15789999999999998</v>
      </c>
    </row>
    <row r="159" spans="1:3" x14ac:dyDescent="0.25">
      <c r="A159"/>
      <c r="C159" s="3" t="s">
        <v>134</v>
      </c>
    </row>
    <row r="160" spans="1:3" x14ac:dyDescent="0.25">
      <c r="A160" t="s">
        <v>77</v>
      </c>
      <c r="C160" s="3" t="s">
        <v>134</v>
      </c>
    </row>
    <row r="161" spans="1:3" x14ac:dyDescent="0.25">
      <c r="A161" t="s">
        <v>1</v>
      </c>
      <c r="B161" t="s">
        <v>2</v>
      </c>
      <c r="C161" s="3" t="s">
        <v>3</v>
      </c>
    </row>
    <row r="162" spans="1:3" x14ac:dyDescent="0.25">
      <c r="A162" t="s">
        <v>65</v>
      </c>
      <c r="B162">
        <v>23</v>
      </c>
      <c r="C162" s="3">
        <v>0.23960000000000001</v>
      </c>
    </row>
    <row r="163" spans="1:3" x14ac:dyDescent="0.25">
      <c r="A163" t="s">
        <v>66</v>
      </c>
      <c r="B163">
        <v>28</v>
      </c>
      <c r="C163" s="3">
        <v>0.29170000000000001</v>
      </c>
    </row>
    <row r="164" spans="1:3" x14ac:dyDescent="0.25">
      <c r="A164" t="s">
        <v>67</v>
      </c>
      <c r="B164">
        <v>27</v>
      </c>
      <c r="C164" s="3">
        <v>0.28120000000000001</v>
      </c>
    </row>
    <row r="165" spans="1:3" x14ac:dyDescent="0.25">
      <c r="A165" t="s">
        <v>68</v>
      </c>
      <c r="B165">
        <v>18</v>
      </c>
      <c r="C165" s="3">
        <v>0.1875</v>
      </c>
    </row>
    <row r="166" spans="1:3" x14ac:dyDescent="0.25">
      <c r="A166"/>
      <c r="C166" s="3" t="s">
        <v>134</v>
      </c>
    </row>
    <row r="167" spans="1:3" x14ac:dyDescent="0.25">
      <c r="A167"/>
      <c r="C167" s="3" t="s">
        <v>134</v>
      </c>
    </row>
    <row r="168" spans="1:3" x14ac:dyDescent="0.25">
      <c r="A168" t="s">
        <v>78</v>
      </c>
      <c r="C168" s="3" t="s">
        <v>134</v>
      </c>
    </row>
    <row r="169" spans="1:3" x14ac:dyDescent="0.25">
      <c r="A169" t="s">
        <v>79</v>
      </c>
      <c r="C169" s="3" t="s">
        <v>134</v>
      </c>
    </row>
    <row r="170" spans="1:3" x14ac:dyDescent="0.25">
      <c r="A170" t="s">
        <v>1</v>
      </c>
      <c r="B170" t="s">
        <v>2</v>
      </c>
      <c r="C170" s="3" t="s">
        <v>3</v>
      </c>
    </row>
    <row r="171" spans="1:3" x14ac:dyDescent="0.25">
      <c r="A171" t="s">
        <v>80</v>
      </c>
      <c r="B171">
        <v>38</v>
      </c>
      <c r="C171" s="3">
        <v>0.39579999999999999</v>
      </c>
    </row>
    <row r="172" spans="1:3" x14ac:dyDescent="0.25">
      <c r="A172" t="s">
        <v>81</v>
      </c>
      <c r="B172">
        <v>38</v>
      </c>
      <c r="C172" s="3">
        <v>0.39579999999999999</v>
      </c>
    </row>
    <row r="173" spans="1:3" x14ac:dyDescent="0.25">
      <c r="A173" t="s">
        <v>82</v>
      </c>
      <c r="B173">
        <v>16</v>
      </c>
      <c r="C173" s="3">
        <v>0.16670000000000001</v>
      </c>
    </row>
    <row r="174" spans="1:3" x14ac:dyDescent="0.25">
      <c r="A174" t="s">
        <v>83</v>
      </c>
      <c r="B174">
        <v>4</v>
      </c>
      <c r="C174" s="3">
        <v>4.1700000000000001E-2</v>
      </c>
    </row>
    <row r="175" spans="1:3" x14ac:dyDescent="0.25">
      <c r="A175"/>
      <c r="C175" s="3" t="s">
        <v>134</v>
      </c>
    </row>
    <row r="176" spans="1:3" x14ac:dyDescent="0.25">
      <c r="A176" t="s">
        <v>84</v>
      </c>
      <c r="C176" s="3" t="s">
        <v>134</v>
      </c>
    </row>
    <row r="177" spans="1:3" x14ac:dyDescent="0.25">
      <c r="A177" t="s">
        <v>1</v>
      </c>
      <c r="B177" t="s">
        <v>2</v>
      </c>
      <c r="C177" s="3" t="s">
        <v>3</v>
      </c>
    </row>
    <row r="178" spans="1:3" x14ac:dyDescent="0.25">
      <c r="A178" t="s">
        <v>80</v>
      </c>
      <c r="B178">
        <v>47</v>
      </c>
      <c r="C178" s="3">
        <v>0.48960000000000004</v>
      </c>
    </row>
    <row r="179" spans="1:3" x14ac:dyDescent="0.25">
      <c r="A179" t="s">
        <v>81</v>
      </c>
      <c r="B179">
        <v>26</v>
      </c>
      <c r="C179" s="3">
        <v>0.27079999999999999</v>
      </c>
    </row>
    <row r="180" spans="1:3" x14ac:dyDescent="0.25">
      <c r="A180" t="s">
        <v>82</v>
      </c>
      <c r="B180">
        <v>17</v>
      </c>
      <c r="C180" s="3">
        <v>0.17710000000000001</v>
      </c>
    </row>
    <row r="181" spans="1:3" x14ac:dyDescent="0.25">
      <c r="A181" t="s">
        <v>83</v>
      </c>
      <c r="B181">
        <v>6</v>
      </c>
      <c r="C181" s="3">
        <v>6.25E-2</v>
      </c>
    </row>
    <row r="182" spans="1:3" x14ac:dyDescent="0.25">
      <c r="A182"/>
      <c r="C182" s="3" t="s">
        <v>134</v>
      </c>
    </row>
    <row r="183" spans="1:3" x14ac:dyDescent="0.25">
      <c r="A183" t="s">
        <v>85</v>
      </c>
      <c r="C183" s="3" t="s">
        <v>134</v>
      </c>
    </row>
    <row r="184" spans="1:3" x14ac:dyDescent="0.25">
      <c r="A184" t="s">
        <v>1</v>
      </c>
      <c r="B184" t="s">
        <v>2</v>
      </c>
      <c r="C184" s="3" t="s">
        <v>3</v>
      </c>
    </row>
    <row r="185" spans="1:3" x14ac:dyDescent="0.25">
      <c r="A185" t="s">
        <v>80</v>
      </c>
      <c r="B185">
        <v>41</v>
      </c>
      <c r="C185" s="3">
        <v>0.42710000000000004</v>
      </c>
    </row>
    <row r="186" spans="1:3" x14ac:dyDescent="0.25">
      <c r="A186" t="s">
        <v>81</v>
      </c>
      <c r="B186">
        <v>36</v>
      </c>
      <c r="C186" s="3">
        <v>0.375</v>
      </c>
    </row>
    <row r="187" spans="1:3" x14ac:dyDescent="0.25">
      <c r="A187" t="s">
        <v>82</v>
      </c>
      <c r="B187">
        <v>17</v>
      </c>
      <c r="C187" s="3">
        <v>0.17710000000000001</v>
      </c>
    </row>
    <row r="188" spans="1:3" x14ac:dyDescent="0.25">
      <c r="A188" t="s">
        <v>83</v>
      </c>
      <c r="B188">
        <v>2</v>
      </c>
      <c r="C188" s="3">
        <v>2.0799999999999999E-2</v>
      </c>
    </row>
    <row r="189" spans="1:3" x14ac:dyDescent="0.25">
      <c r="A189"/>
      <c r="C189" s="3" t="s">
        <v>134</v>
      </c>
    </row>
    <row r="190" spans="1:3" x14ac:dyDescent="0.25">
      <c r="A190" t="s">
        <v>86</v>
      </c>
      <c r="C190" s="3" t="s">
        <v>134</v>
      </c>
    </row>
    <row r="191" spans="1:3" x14ac:dyDescent="0.25">
      <c r="A191" t="s">
        <v>1</v>
      </c>
      <c r="B191" t="s">
        <v>2</v>
      </c>
      <c r="C191" s="3" t="s">
        <v>3</v>
      </c>
    </row>
    <row r="192" spans="1:3" x14ac:dyDescent="0.25">
      <c r="A192" t="s">
        <v>80</v>
      </c>
      <c r="B192">
        <v>54</v>
      </c>
      <c r="C192" s="3">
        <v>0.5625</v>
      </c>
    </row>
    <row r="193" spans="1:3" x14ac:dyDescent="0.25">
      <c r="A193" t="s">
        <v>81</v>
      </c>
      <c r="B193">
        <v>37</v>
      </c>
      <c r="C193" s="3">
        <v>0.38539999999999996</v>
      </c>
    </row>
    <row r="194" spans="1:3" x14ac:dyDescent="0.25">
      <c r="A194" t="s">
        <v>82</v>
      </c>
      <c r="B194">
        <v>2</v>
      </c>
      <c r="C194" s="3">
        <v>2.0799999999999999E-2</v>
      </c>
    </row>
    <row r="195" spans="1:3" x14ac:dyDescent="0.25">
      <c r="A195" t="s">
        <v>83</v>
      </c>
      <c r="B195">
        <v>3</v>
      </c>
      <c r="C195" s="3">
        <v>3.1200000000000002E-2</v>
      </c>
    </row>
    <row r="196" spans="1:3" x14ac:dyDescent="0.25">
      <c r="A196"/>
      <c r="C196" s="3" t="s">
        <v>134</v>
      </c>
    </row>
    <row r="197" spans="1:3" x14ac:dyDescent="0.25">
      <c r="A197" t="s">
        <v>87</v>
      </c>
      <c r="C197" s="3" t="s">
        <v>134</v>
      </c>
    </row>
    <row r="198" spans="1:3" x14ac:dyDescent="0.25">
      <c r="A198" t="s">
        <v>1</v>
      </c>
      <c r="B198" t="s">
        <v>2</v>
      </c>
      <c r="C198" s="3" t="s">
        <v>3</v>
      </c>
    </row>
    <row r="199" spans="1:3" x14ac:dyDescent="0.25">
      <c r="A199" t="s">
        <v>80</v>
      </c>
      <c r="B199">
        <v>44</v>
      </c>
      <c r="C199" s="3">
        <v>0.45829999999999999</v>
      </c>
    </row>
    <row r="200" spans="1:3" x14ac:dyDescent="0.25">
      <c r="A200" t="s">
        <v>81</v>
      </c>
      <c r="B200">
        <v>36</v>
      </c>
      <c r="C200" s="3">
        <v>0.375</v>
      </c>
    </row>
    <row r="201" spans="1:3" x14ac:dyDescent="0.25">
      <c r="A201" t="s">
        <v>82</v>
      </c>
      <c r="B201">
        <v>13</v>
      </c>
      <c r="C201" s="3">
        <v>0.13539999999999999</v>
      </c>
    </row>
    <row r="202" spans="1:3" x14ac:dyDescent="0.25">
      <c r="A202" t="s">
        <v>83</v>
      </c>
      <c r="B202">
        <v>3</v>
      </c>
      <c r="C202" s="3">
        <v>3.1200000000000002E-2</v>
      </c>
    </row>
    <row r="203" spans="1:3" x14ac:dyDescent="0.25">
      <c r="A203"/>
      <c r="C203" s="3" t="s">
        <v>134</v>
      </c>
    </row>
    <row r="204" spans="1:3" x14ac:dyDescent="0.25">
      <c r="A204" t="s">
        <v>88</v>
      </c>
      <c r="C204" s="3" t="s">
        <v>134</v>
      </c>
    </row>
    <row r="205" spans="1:3" x14ac:dyDescent="0.25">
      <c r="A205" t="s">
        <v>1</v>
      </c>
      <c r="B205" t="s">
        <v>2</v>
      </c>
      <c r="C205" s="3" t="s">
        <v>3</v>
      </c>
    </row>
    <row r="206" spans="1:3" x14ac:dyDescent="0.25">
      <c r="A206" t="s">
        <v>80</v>
      </c>
      <c r="B206">
        <v>50</v>
      </c>
      <c r="C206" s="3">
        <v>0.52079999999999993</v>
      </c>
    </row>
    <row r="207" spans="1:3" x14ac:dyDescent="0.25">
      <c r="A207" t="s">
        <v>81</v>
      </c>
      <c r="B207">
        <v>35</v>
      </c>
      <c r="C207" s="3">
        <v>0.36460000000000004</v>
      </c>
    </row>
    <row r="208" spans="1:3" x14ac:dyDescent="0.25">
      <c r="A208" t="s">
        <v>82</v>
      </c>
      <c r="B208">
        <v>7</v>
      </c>
      <c r="C208" s="3">
        <v>7.2900000000000006E-2</v>
      </c>
    </row>
    <row r="209" spans="1:3" x14ac:dyDescent="0.25">
      <c r="A209" t="s">
        <v>83</v>
      </c>
      <c r="B209">
        <v>4</v>
      </c>
      <c r="C209" s="3">
        <v>4.1700000000000001E-2</v>
      </c>
    </row>
    <row r="210" spans="1:3" x14ac:dyDescent="0.25">
      <c r="A210"/>
      <c r="C210" s="3" t="s">
        <v>134</v>
      </c>
    </row>
    <row r="211" spans="1:3" x14ac:dyDescent="0.25">
      <c r="A211" t="s">
        <v>89</v>
      </c>
      <c r="C211" s="3" t="s">
        <v>134</v>
      </c>
    </row>
    <row r="212" spans="1:3" x14ac:dyDescent="0.25">
      <c r="A212" t="s">
        <v>1</v>
      </c>
      <c r="B212" t="s">
        <v>2</v>
      </c>
      <c r="C212" s="3" t="s">
        <v>3</v>
      </c>
    </row>
    <row r="213" spans="1:3" x14ac:dyDescent="0.25">
      <c r="A213" t="s">
        <v>80</v>
      </c>
      <c r="B213">
        <v>49</v>
      </c>
      <c r="C213" s="3">
        <v>0.51039999999999996</v>
      </c>
    </row>
    <row r="214" spans="1:3" x14ac:dyDescent="0.25">
      <c r="A214" t="s">
        <v>81</v>
      </c>
      <c r="B214">
        <v>27</v>
      </c>
      <c r="C214" s="3">
        <v>0.28120000000000001</v>
      </c>
    </row>
    <row r="215" spans="1:3" x14ac:dyDescent="0.25">
      <c r="A215" t="s">
        <v>82</v>
      </c>
      <c r="B215">
        <v>13</v>
      </c>
      <c r="C215" s="3">
        <v>0.13539999999999999</v>
      </c>
    </row>
    <row r="216" spans="1:3" x14ac:dyDescent="0.25">
      <c r="A216" t="s">
        <v>83</v>
      </c>
      <c r="B216">
        <v>7</v>
      </c>
      <c r="C216" s="3">
        <v>7.2900000000000006E-2</v>
      </c>
    </row>
    <row r="217" spans="1:3" x14ac:dyDescent="0.25">
      <c r="A217"/>
      <c r="C217" s="3" t="s">
        <v>134</v>
      </c>
    </row>
    <row r="218" spans="1:3" x14ac:dyDescent="0.25">
      <c r="A218" t="s">
        <v>90</v>
      </c>
      <c r="C218" s="3" t="s">
        <v>134</v>
      </c>
    </row>
    <row r="219" spans="1:3" x14ac:dyDescent="0.25">
      <c r="A219" t="s">
        <v>1</v>
      </c>
      <c r="B219" t="s">
        <v>2</v>
      </c>
      <c r="C219" s="3" t="s">
        <v>3</v>
      </c>
    </row>
    <row r="220" spans="1:3" x14ac:dyDescent="0.25">
      <c r="A220" t="s">
        <v>80</v>
      </c>
      <c r="B220">
        <v>47</v>
      </c>
      <c r="C220" s="3">
        <v>0.48960000000000004</v>
      </c>
    </row>
    <row r="221" spans="1:3" x14ac:dyDescent="0.25">
      <c r="A221" t="s">
        <v>81</v>
      </c>
      <c r="B221">
        <v>30</v>
      </c>
      <c r="C221" s="3">
        <v>0.3125</v>
      </c>
    </row>
    <row r="222" spans="1:3" x14ac:dyDescent="0.25">
      <c r="A222" t="s">
        <v>82</v>
      </c>
      <c r="B222">
        <v>17</v>
      </c>
      <c r="C222" s="3">
        <v>0.17710000000000001</v>
      </c>
    </row>
    <row r="223" spans="1:3" x14ac:dyDescent="0.25">
      <c r="A223" t="s">
        <v>83</v>
      </c>
      <c r="B223">
        <v>2</v>
      </c>
      <c r="C223" s="3">
        <v>2.0799999999999999E-2</v>
      </c>
    </row>
    <row r="224" spans="1:3" x14ac:dyDescent="0.25">
      <c r="A224"/>
      <c r="C224" s="3" t="s">
        <v>134</v>
      </c>
    </row>
    <row r="225" spans="1:3" x14ac:dyDescent="0.25">
      <c r="A225" t="s">
        <v>91</v>
      </c>
      <c r="C225" s="3" t="s">
        <v>134</v>
      </c>
    </row>
    <row r="226" spans="1:3" x14ac:dyDescent="0.25">
      <c r="A226" t="s">
        <v>1</v>
      </c>
      <c r="B226" t="s">
        <v>2</v>
      </c>
      <c r="C226" s="3" t="s">
        <v>3</v>
      </c>
    </row>
    <row r="227" spans="1:3" x14ac:dyDescent="0.25">
      <c r="A227" t="s">
        <v>80</v>
      </c>
      <c r="B227">
        <v>52</v>
      </c>
      <c r="C227" s="3">
        <v>0.54170000000000007</v>
      </c>
    </row>
    <row r="228" spans="1:3" x14ac:dyDescent="0.25">
      <c r="A228" t="s">
        <v>81</v>
      </c>
      <c r="B228">
        <v>31</v>
      </c>
      <c r="C228" s="3">
        <v>0.32289999999999996</v>
      </c>
    </row>
    <row r="229" spans="1:3" x14ac:dyDescent="0.25">
      <c r="A229" t="s">
        <v>82</v>
      </c>
      <c r="B229">
        <v>9</v>
      </c>
      <c r="C229" s="3">
        <v>9.3800000000000008E-2</v>
      </c>
    </row>
    <row r="230" spans="1:3" x14ac:dyDescent="0.25">
      <c r="A230" t="s">
        <v>83</v>
      </c>
      <c r="B230">
        <v>4</v>
      </c>
      <c r="C230" s="3">
        <v>4.1700000000000001E-2</v>
      </c>
    </row>
    <row r="231" spans="1:3" x14ac:dyDescent="0.25">
      <c r="A231"/>
      <c r="C231" s="3" t="s">
        <v>134</v>
      </c>
    </row>
    <row r="232" spans="1:3" x14ac:dyDescent="0.25">
      <c r="A232"/>
      <c r="C232" s="3" t="s">
        <v>134</v>
      </c>
    </row>
    <row r="233" spans="1:3" x14ac:dyDescent="0.25">
      <c r="A233" t="s">
        <v>92</v>
      </c>
      <c r="C233" s="3" t="s">
        <v>134</v>
      </c>
    </row>
    <row r="234" spans="1:3" x14ac:dyDescent="0.25">
      <c r="A234" t="s">
        <v>1</v>
      </c>
      <c r="B234" t="s">
        <v>2</v>
      </c>
      <c r="C234" s="3" t="s">
        <v>3</v>
      </c>
    </row>
    <row r="235" spans="1:3" x14ac:dyDescent="0.25">
      <c r="A235" t="s">
        <v>93</v>
      </c>
      <c r="B235">
        <v>0</v>
      </c>
      <c r="C235" s="3">
        <v>0</v>
      </c>
    </row>
    <row r="236" spans="1:3" x14ac:dyDescent="0.25">
      <c r="A236" t="s">
        <v>94</v>
      </c>
      <c r="B236">
        <v>5</v>
      </c>
      <c r="C236" s="3">
        <v>5.21E-2</v>
      </c>
    </row>
    <row r="237" spans="1:3" x14ac:dyDescent="0.25">
      <c r="A237" t="s">
        <v>95</v>
      </c>
      <c r="B237">
        <v>6</v>
      </c>
      <c r="C237" s="3">
        <v>6.25E-2</v>
      </c>
    </row>
    <row r="238" spans="1:3" x14ac:dyDescent="0.25">
      <c r="A238" t="s">
        <v>96</v>
      </c>
      <c r="B238">
        <v>6</v>
      </c>
      <c r="C238" s="3">
        <v>6.25E-2</v>
      </c>
    </row>
    <row r="239" spans="1:3" x14ac:dyDescent="0.25">
      <c r="A239" t="s">
        <v>97</v>
      </c>
      <c r="B239">
        <v>63</v>
      </c>
      <c r="C239" s="3">
        <v>0.65620000000000001</v>
      </c>
    </row>
    <row r="240" spans="1:3" x14ac:dyDescent="0.25">
      <c r="A240" t="s">
        <v>34</v>
      </c>
      <c r="B240">
        <v>14</v>
      </c>
      <c r="C240" s="3">
        <v>0.14580000000000001</v>
      </c>
    </row>
    <row r="241" spans="1:3" x14ac:dyDescent="0.25">
      <c r="A241" t="s">
        <v>49</v>
      </c>
      <c r="B241">
        <v>2</v>
      </c>
      <c r="C241" s="3">
        <v>2.0799999999999999E-2</v>
      </c>
    </row>
    <row r="242" spans="1:3" x14ac:dyDescent="0.25">
      <c r="A242"/>
      <c r="C242" s="3" t="s">
        <v>134</v>
      </c>
    </row>
    <row r="243" spans="1:3" x14ac:dyDescent="0.25">
      <c r="A243" t="s">
        <v>98</v>
      </c>
      <c r="C243" s="3" t="s">
        <v>134</v>
      </c>
    </row>
    <row r="244" spans="1:3" x14ac:dyDescent="0.25">
      <c r="A244" t="s">
        <v>1</v>
      </c>
      <c r="B244" t="s">
        <v>2</v>
      </c>
      <c r="C244" s="3" t="s">
        <v>3</v>
      </c>
    </row>
    <row r="245" spans="1:3" x14ac:dyDescent="0.25">
      <c r="A245" t="s">
        <v>99</v>
      </c>
      <c r="B245">
        <v>7</v>
      </c>
      <c r="C245" s="3">
        <v>7.4468085106382892E-2</v>
      </c>
    </row>
    <row r="246" spans="1:3" x14ac:dyDescent="0.25">
      <c r="A246" t="s">
        <v>100</v>
      </c>
      <c r="B246">
        <v>24</v>
      </c>
      <c r="C246" s="3">
        <v>0.25531914893616997</v>
      </c>
    </row>
    <row r="247" spans="1:3" x14ac:dyDescent="0.25">
      <c r="A247" t="s">
        <v>101</v>
      </c>
      <c r="B247">
        <v>35</v>
      </c>
      <c r="C247" s="3">
        <v>0.37234042553191399</v>
      </c>
    </row>
    <row r="248" spans="1:3" x14ac:dyDescent="0.25">
      <c r="A248" t="s">
        <v>102</v>
      </c>
      <c r="B248">
        <v>67</v>
      </c>
      <c r="C248" s="3">
        <v>0.71276595744680804</v>
      </c>
    </row>
    <row r="249" spans="1:3" x14ac:dyDescent="0.25">
      <c r="A249" t="s">
        <v>103</v>
      </c>
      <c r="B249">
        <v>19</v>
      </c>
      <c r="C249" s="3">
        <v>0.20212765957446799</v>
      </c>
    </row>
    <row r="250" spans="1:3" x14ac:dyDescent="0.25">
      <c r="A250" t="s">
        <v>49</v>
      </c>
      <c r="B250">
        <v>4</v>
      </c>
      <c r="C250" s="3">
        <v>4.2553191489361701E-2</v>
      </c>
    </row>
    <row r="251" spans="1:3" x14ac:dyDescent="0.25">
      <c r="A251"/>
      <c r="C251" s="3" t="s">
        <v>134</v>
      </c>
    </row>
    <row r="252" spans="1:3" x14ac:dyDescent="0.25">
      <c r="A252" t="s">
        <v>104</v>
      </c>
      <c r="C252" s="3" t="s">
        <v>134</v>
      </c>
    </row>
    <row r="253" spans="1:3" x14ac:dyDescent="0.25">
      <c r="A253" t="s">
        <v>105</v>
      </c>
      <c r="C253" s="3" t="s">
        <v>134</v>
      </c>
    </row>
    <row r="254" spans="1:3" x14ac:dyDescent="0.25">
      <c r="A254" t="s">
        <v>1</v>
      </c>
      <c r="B254" t="s">
        <v>2</v>
      </c>
      <c r="C254" s="3" t="s">
        <v>3</v>
      </c>
    </row>
    <row r="255" spans="1:3" x14ac:dyDescent="0.25">
      <c r="A255" t="s">
        <v>106</v>
      </c>
      <c r="B255">
        <v>41</v>
      </c>
      <c r="C255" s="3">
        <v>0.42710000000000004</v>
      </c>
    </row>
    <row r="256" spans="1:3" x14ac:dyDescent="0.25">
      <c r="A256" t="s">
        <v>107</v>
      </c>
      <c r="B256">
        <v>37</v>
      </c>
      <c r="C256" s="3">
        <v>0.38539999999999996</v>
      </c>
    </row>
    <row r="257" spans="1:3" x14ac:dyDescent="0.25">
      <c r="A257" t="s">
        <v>108</v>
      </c>
      <c r="B257">
        <v>14</v>
      </c>
      <c r="C257" s="3">
        <v>0.14580000000000001</v>
      </c>
    </row>
    <row r="258" spans="1:3" x14ac:dyDescent="0.25">
      <c r="A258" t="s">
        <v>109</v>
      </c>
      <c r="B258">
        <v>4</v>
      </c>
      <c r="C258" s="3">
        <v>4.1700000000000001E-2</v>
      </c>
    </row>
    <row r="259" spans="1:3" x14ac:dyDescent="0.25">
      <c r="A259"/>
      <c r="C259" s="3" t="s">
        <v>134</v>
      </c>
    </row>
    <row r="260" spans="1:3" x14ac:dyDescent="0.25">
      <c r="A260" t="s">
        <v>110</v>
      </c>
      <c r="C260" s="3" t="s">
        <v>134</v>
      </c>
    </row>
    <row r="261" spans="1:3" x14ac:dyDescent="0.25">
      <c r="A261" t="s">
        <v>1</v>
      </c>
      <c r="B261" t="s">
        <v>2</v>
      </c>
      <c r="C261" s="3" t="s">
        <v>3</v>
      </c>
    </row>
    <row r="262" spans="1:3" x14ac:dyDescent="0.25">
      <c r="A262" t="s">
        <v>106</v>
      </c>
      <c r="B262">
        <v>44</v>
      </c>
      <c r="C262" s="3">
        <v>0.45829999999999999</v>
      </c>
    </row>
    <row r="263" spans="1:3" x14ac:dyDescent="0.25">
      <c r="A263" t="s">
        <v>107</v>
      </c>
      <c r="B263">
        <v>37</v>
      </c>
      <c r="C263" s="3">
        <v>0.38539999999999996</v>
      </c>
    </row>
    <row r="264" spans="1:3" x14ac:dyDescent="0.25">
      <c r="A264" t="s">
        <v>108</v>
      </c>
      <c r="B264">
        <v>9</v>
      </c>
      <c r="C264" s="3">
        <v>9.3800000000000008E-2</v>
      </c>
    </row>
    <row r="265" spans="1:3" x14ac:dyDescent="0.25">
      <c r="A265" t="s">
        <v>109</v>
      </c>
      <c r="B265">
        <v>6</v>
      </c>
      <c r="C265" s="3">
        <v>6.25E-2</v>
      </c>
    </row>
    <row r="266" spans="1:3" x14ac:dyDescent="0.25">
      <c r="A266"/>
      <c r="C266" s="3" t="s">
        <v>134</v>
      </c>
    </row>
    <row r="267" spans="1:3" x14ac:dyDescent="0.25">
      <c r="A267" t="s">
        <v>111</v>
      </c>
      <c r="C267" s="3" t="s">
        <v>134</v>
      </c>
    </row>
    <row r="268" spans="1:3" x14ac:dyDescent="0.25">
      <c r="A268" t="s">
        <v>1</v>
      </c>
      <c r="B268" t="s">
        <v>2</v>
      </c>
      <c r="C268" s="3" t="s">
        <v>3</v>
      </c>
    </row>
    <row r="269" spans="1:3" x14ac:dyDescent="0.25">
      <c r="A269" t="s">
        <v>106</v>
      </c>
      <c r="B269">
        <v>52</v>
      </c>
      <c r="C269" s="3">
        <v>0.54170000000000007</v>
      </c>
    </row>
    <row r="270" spans="1:3" x14ac:dyDescent="0.25">
      <c r="A270" t="s">
        <v>107</v>
      </c>
      <c r="B270">
        <v>35</v>
      </c>
      <c r="C270" s="3">
        <v>0.36460000000000004</v>
      </c>
    </row>
    <row r="271" spans="1:3" x14ac:dyDescent="0.25">
      <c r="A271" t="s">
        <v>108</v>
      </c>
      <c r="B271">
        <v>4</v>
      </c>
      <c r="C271" s="3">
        <v>4.1700000000000001E-2</v>
      </c>
    </row>
    <row r="272" spans="1:3" x14ac:dyDescent="0.25">
      <c r="A272" t="s">
        <v>109</v>
      </c>
      <c r="B272">
        <v>5</v>
      </c>
      <c r="C272" s="3">
        <v>5.21E-2</v>
      </c>
    </row>
    <row r="273" spans="1:3" x14ac:dyDescent="0.25">
      <c r="A273"/>
      <c r="C273" s="3" t="s">
        <v>134</v>
      </c>
    </row>
    <row r="274" spans="1:3" x14ac:dyDescent="0.25">
      <c r="A274" t="s">
        <v>112</v>
      </c>
      <c r="C274" s="3" t="s">
        <v>134</v>
      </c>
    </row>
    <row r="275" spans="1:3" x14ac:dyDescent="0.25">
      <c r="A275" t="s">
        <v>1</v>
      </c>
      <c r="B275" t="s">
        <v>2</v>
      </c>
      <c r="C275" s="3" t="s">
        <v>3</v>
      </c>
    </row>
    <row r="276" spans="1:3" x14ac:dyDescent="0.25">
      <c r="A276" t="s">
        <v>106</v>
      </c>
      <c r="B276">
        <v>42</v>
      </c>
      <c r="C276" s="3">
        <v>0.4375</v>
      </c>
    </row>
    <row r="277" spans="1:3" x14ac:dyDescent="0.25">
      <c r="A277" t="s">
        <v>107</v>
      </c>
      <c r="B277">
        <v>32</v>
      </c>
      <c r="C277" s="3">
        <v>0.33329999999999999</v>
      </c>
    </row>
    <row r="278" spans="1:3" x14ac:dyDescent="0.25">
      <c r="A278" t="s">
        <v>108</v>
      </c>
      <c r="B278">
        <v>15</v>
      </c>
      <c r="C278" s="3">
        <v>0.15620000000000001</v>
      </c>
    </row>
    <row r="279" spans="1:3" x14ac:dyDescent="0.25">
      <c r="A279" t="s">
        <v>109</v>
      </c>
      <c r="B279">
        <v>7</v>
      </c>
      <c r="C279" s="3">
        <v>7.2900000000000006E-2</v>
      </c>
    </row>
    <row r="280" spans="1:3" x14ac:dyDescent="0.25">
      <c r="A280"/>
      <c r="C280" s="3" t="s">
        <v>134</v>
      </c>
    </row>
    <row r="281" spans="1:3" x14ac:dyDescent="0.25">
      <c r="A281" t="s">
        <v>113</v>
      </c>
      <c r="C281" s="3" t="s">
        <v>134</v>
      </c>
    </row>
    <row r="282" spans="1:3" x14ac:dyDescent="0.25">
      <c r="A282" t="s">
        <v>1</v>
      </c>
      <c r="B282" t="s">
        <v>2</v>
      </c>
      <c r="C282" s="3" t="s">
        <v>3</v>
      </c>
    </row>
    <row r="283" spans="1:3" x14ac:dyDescent="0.25">
      <c r="A283" t="s">
        <v>106</v>
      </c>
      <c r="B283">
        <v>35</v>
      </c>
      <c r="C283" s="3">
        <v>0.36460000000000004</v>
      </c>
    </row>
    <row r="284" spans="1:3" x14ac:dyDescent="0.25">
      <c r="A284" t="s">
        <v>107</v>
      </c>
      <c r="B284">
        <v>35</v>
      </c>
      <c r="C284" s="3">
        <v>0.36460000000000004</v>
      </c>
    </row>
    <row r="285" spans="1:3" x14ac:dyDescent="0.25">
      <c r="A285" t="s">
        <v>108</v>
      </c>
      <c r="B285">
        <v>18</v>
      </c>
      <c r="C285" s="3">
        <v>0.1875</v>
      </c>
    </row>
    <row r="286" spans="1:3" x14ac:dyDescent="0.25">
      <c r="A286" t="s">
        <v>109</v>
      </c>
      <c r="B286">
        <v>8</v>
      </c>
      <c r="C286" s="3">
        <v>8.3299999999999999E-2</v>
      </c>
    </row>
    <row r="287" spans="1:3" x14ac:dyDescent="0.25">
      <c r="A287"/>
      <c r="C287" s="3" t="s">
        <v>134</v>
      </c>
    </row>
    <row r="288" spans="1:3" x14ac:dyDescent="0.25">
      <c r="A288" t="s">
        <v>114</v>
      </c>
      <c r="C288" s="3" t="s">
        <v>134</v>
      </c>
    </row>
    <row r="289" spans="1:3" x14ac:dyDescent="0.25">
      <c r="A289" t="s">
        <v>1</v>
      </c>
      <c r="B289" t="s">
        <v>2</v>
      </c>
      <c r="C289" s="3" t="s">
        <v>3</v>
      </c>
    </row>
    <row r="290" spans="1:3" x14ac:dyDescent="0.25">
      <c r="A290" t="s">
        <v>106</v>
      </c>
      <c r="B290">
        <v>16</v>
      </c>
      <c r="C290" s="3">
        <v>0.16670000000000001</v>
      </c>
    </row>
    <row r="291" spans="1:3" x14ac:dyDescent="0.25">
      <c r="A291" t="s">
        <v>107</v>
      </c>
      <c r="B291">
        <v>38</v>
      </c>
      <c r="C291" s="3">
        <v>0.39579999999999999</v>
      </c>
    </row>
    <row r="292" spans="1:3" x14ac:dyDescent="0.25">
      <c r="A292" t="s">
        <v>108</v>
      </c>
      <c r="B292">
        <v>24</v>
      </c>
      <c r="C292" s="3">
        <v>0.25</v>
      </c>
    </row>
    <row r="293" spans="1:3" x14ac:dyDescent="0.25">
      <c r="A293" t="s">
        <v>109</v>
      </c>
      <c r="B293">
        <v>18</v>
      </c>
      <c r="C293" s="3">
        <v>0.1875</v>
      </c>
    </row>
    <row r="294" spans="1:3" x14ac:dyDescent="0.25">
      <c r="A294"/>
      <c r="C294" s="3" t="s">
        <v>134</v>
      </c>
    </row>
    <row r="295" spans="1:3" x14ac:dyDescent="0.25">
      <c r="A295" t="s">
        <v>115</v>
      </c>
      <c r="C295" s="3" t="s">
        <v>134</v>
      </c>
    </row>
    <row r="296" spans="1:3" x14ac:dyDescent="0.25">
      <c r="A296" t="s">
        <v>1</v>
      </c>
      <c r="B296" t="s">
        <v>2</v>
      </c>
      <c r="C296" s="3" t="s">
        <v>3</v>
      </c>
    </row>
    <row r="297" spans="1:3" x14ac:dyDescent="0.25">
      <c r="A297" t="s">
        <v>106</v>
      </c>
      <c r="B297">
        <v>55</v>
      </c>
      <c r="C297" s="3">
        <v>0.57289999999999996</v>
      </c>
    </row>
    <row r="298" spans="1:3" x14ac:dyDescent="0.25">
      <c r="A298" t="s">
        <v>107</v>
      </c>
      <c r="B298">
        <v>23</v>
      </c>
      <c r="C298" s="3">
        <v>0.23960000000000001</v>
      </c>
    </row>
    <row r="299" spans="1:3" x14ac:dyDescent="0.25">
      <c r="A299" t="s">
        <v>108</v>
      </c>
      <c r="B299">
        <v>14</v>
      </c>
      <c r="C299" s="3">
        <v>0.14580000000000001</v>
      </c>
    </row>
    <row r="300" spans="1:3" x14ac:dyDescent="0.25">
      <c r="A300" t="s">
        <v>109</v>
      </c>
      <c r="B300">
        <v>4</v>
      </c>
      <c r="C300" s="3">
        <v>4.1700000000000001E-2</v>
      </c>
    </row>
    <row r="301" spans="1:3" x14ac:dyDescent="0.25">
      <c r="A301"/>
      <c r="C301" s="3" t="s">
        <v>134</v>
      </c>
    </row>
    <row r="302" spans="1:3" x14ac:dyDescent="0.25">
      <c r="A302" t="s">
        <v>116</v>
      </c>
      <c r="C302" s="3" t="s">
        <v>134</v>
      </c>
    </row>
    <row r="303" spans="1:3" x14ac:dyDescent="0.25">
      <c r="A303" t="s">
        <v>1</v>
      </c>
      <c r="B303" t="s">
        <v>2</v>
      </c>
      <c r="C303" s="3" t="s">
        <v>3</v>
      </c>
    </row>
    <row r="304" spans="1:3" x14ac:dyDescent="0.25">
      <c r="A304" t="s">
        <v>106</v>
      </c>
      <c r="B304">
        <v>17</v>
      </c>
      <c r="C304" s="3">
        <v>0.17710000000000001</v>
      </c>
    </row>
    <row r="305" spans="1:3" x14ac:dyDescent="0.25">
      <c r="A305" t="s">
        <v>107</v>
      </c>
      <c r="B305">
        <v>29</v>
      </c>
      <c r="C305" s="3">
        <v>0.30210000000000004</v>
      </c>
    </row>
    <row r="306" spans="1:3" x14ac:dyDescent="0.25">
      <c r="A306" t="s">
        <v>108</v>
      </c>
      <c r="B306">
        <v>28</v>
      </c>
      <c r="C306" s="3">
        <v>0.29170000000000001</v>
      </c>
    </row>
    <row r="307" spans="1:3" x14ac:dyDescent="0.25">
      <c r="A307" t="s">
        <v>109</v>
      </c>
      <c r="B307">
        <v>22</v>
      </c>
      <c r="C307" s="3">
        <v>0.22920000000000001</v>
      </c>
    </row>
    <row r="308" spans="1:3" x14ac:dyDescent="0.25">
      <c r="A308"/>
      <c r="C308" s="3" t="s">
        <v>134</v>
      </c>
    </row>
    <row r="309" spans="1:3" x14ac:dyDescent="0.25">
      <c r="A309" t="s">
        <v>117</v>
      </c>
      <c r="C309" s="3" t="s">
        <v>134</v>
      </c>
    </row>
    <row r="310" spans="1:3" x14ac:dyDescent="0.25">
      <c r="A310" t="s">
        <v>1</v>
      </c>
      <c r="B310" t="s">
        <v>2</v>
      </c>
      <c r="C310" s="3" t="s">
        <v>3</v>
      </c>
    </row>
    <row r="311" spans="1:3" x14ac:dyDescent="0.25">
      <c r="A311" t="s">
        <v>106</v>
      </c>
      <c r="B311">
        <v>31</v>
      </c>
      <c r="C311" s="3">
        <v>0.32289999999999996</v>
      </c>
    </row>
    <row r="312" spans="1:3" x14ac:dyDescent="0.25">
      <c r="A312" t="s">
        <v>107</v>
      </c>
      <c r="B312">
        <v>37</v>
      </c>
      <c r="C312" s="3">
        <v>0.38539999999999996</v>
      </c>
    </row>
    <row r="313" spans="1:3" x14ac:dyDescent="0.25">
      <c r="A313" t="s">
        <v>108</v>
      </c>
      <c r="B313">
        <v>19</v>
      </c>
      <c r="C313" s="3">
        <v>0.19789999999999999</v>
      </c>
    </row>
    <row r="314" spans="1:3" x14ac:dyDescent="0.25">
      <c r="A314" t="s">
        <v>109</v>
      </c>
      <c r="B314">
        <v>9</v>
      </c>
      <c r="C314" s="3">
        <v>9.3800000000000008E-2</v>
      </c>
    </row>
    <row r="315" spans="1:3" x14ac:dyDescent="0.25">
      <c r="A315"/>
      <c r="C315" s="3" t="s">
        <v>134</v>
      </c>
    </row>
    <row r="316" spans="1:3" x14ac:dyDescent="0.25">
      <c r="A316" t="s">
        <v>118</v>
      </c>
      <c r="C316" s="3" t="s">
        <v>134</v>
      </c>
    </row>
    <row r="317" spans="1:3" x14ac:dyDescent="0.25">
      <c r="A317" t="s">
        <v>1</v>
      </c>
      <c r="B317" t="s">
        <v>2</v>
      </c>
      <c r="C317" s="3" t="s">
        <v>3</v>
      </c>
    </row>
    <row r="318" spans="1:3" x14ac:dyDescent="0.25">
      <c r="A318" t="s">
        <v>106</v>
      </c>
      <c r="B318">
        <v>47</v>
      </c>
      <c r="C318" s="3">
        <v>0.48960000000000004</v>
      </c>
    </row>
    <row r="319" spans="1:3" x14ac:dyDescent="0.25">
      <c r="A319" t="s">
        <v>107</v>
      </c>
      <c r="B319">
        <v>27</v>
      </c>
      <c r="C319" s="3">
        <v>0.28120000000000001</v>
      </c>
    </row>
    <row r="320" spans="1:3" x14ac:dyDescent="0.25">
      <c r="A320" t="s">
        <v>108</v>
      </c>
      <c r="B320">
        <v>20</v>
      </c>
      <c r="C320" s="3">
        <v>0.20829999999999999</v>
      </c>
    </row>
    <row r="321" spans="1:3" x14ac:dyDescent="0.25">
      <c r="A321" t="s">
        <v>109</v>
      </c>
      <c r="B321">
        <v>2</v>
      </c>
      <c r="C321" s="3">
        <v>2.0799999999999999E-2</v>
      </c>
    </row>
    <row r="322" spans="1:3" x14ac:dyDescent="0.25">
      <c r="A322"/>
      <c r="C322" s="3" t="s">
        <v>134</v>
      </c>
    </row>
    <row r="323" spans="1:3" x14ac:dyDescent="0.25">
      <c r="A323"/>
      <c r="C323" s="3" t="s">
        <v>134</v>
      </c>
    </row>
    <row r="324" spans="1:3" x14ac:dyDescent="0.25">
      <c r="A324" t="s">
        <v>119</v>
      </c>
      <c r="C324" s="3" t="s">
        <v>134</v>
      </c>
    </row>
    <row r="325" spans="1:3" x14ac:dyDescent="0.25">
      <c r="A325" t="s">
        <v>120</v>
      </c>
      <c r="C325" s="3" t="s">
        <v>134</v>
      </c>
    </row>
    <row r="326" spans="1:3" x14ac:dyDescent="0.25">
      <c r="A326" t="s">
        <v>1</v>
      </c>
      <c r="B326" t="s">
        <v>2</v>
      </c>
      <c r="C326" s="3" t="s">
        <v>3</v>
      </c>
    </row>
    <row r="327" spans="1:3" x14ac:dyDescent="0.25">
      <c r="A327" t="s">
        <v>65</v>
      </c>
      <c r="B327">
        <v>5</v>
      </c>
      <c r="C327" s="3">
        <v>5.21E-2</v>
      </c>
    </row>
    <row r="328" spans="1:3" x14ac:dyDescent="0.25">
      <c r="A328" t="s">
        <v>66</v>
      </c>
      <c r="B328">
        <v>6</v>
      </c>
      <c r="C328" s="3">
        <v>6.25E-2</v>
      </c>
    </row>
    <row r="329" spans="1:3" x14ac:dyDescent="0.25">
      <c r="A329" t="s">
        <v>67</v>
      </c>
      <c r="B329">
        <v>38</v>
      </c>
      <c r="C329" s="3">
        <v>0.39579999999999999</v>
      </c>
    </row>
    <row r="330" spans="1:3" x14ac:dyDescent="0.25">
      <c r="A330" t="s">
        <v>68</v>
      </c>
      <c r="B330">
        <v>47</v>
      </c>
      <c r="C330" s="3">
        <v>0.48960000000000004</v>
      </c>
    </row>
    <row r="331" spans="1:3" x14ac:dyDescent="0.25">
      <c r="A331"/>
      <c r="C331" s="3" t="s">
        <v>134</v>
      </c>
    </row>
    <row r="332" spans="1:3" x14ac:dyDescent="0.25">
      <c r="A332" t="s">
        <v>121</v>
      </c>
      <c r="C332" s="3" t="s">
        <v>134</v>
      </c>
    </row>
    <row r="333" spans="1:3" x14ac:dyDescent="0.25">
      <c r="A333" t="s">
        <v>1</v>
      </c>
      <c r="B333" t="s">
        <v>2</v>
      </c>
      <c r="C333" s="3" t="s">
        <v>3</v>
      </c>
    </row>
    <row r="334" spans="1:3" x14ac:dyDescent="0.25">
      <c r="A334" t="s">
        <v>65</v>
      </c>
      <c r="B334">
        <v>4</v>
      </c>
      <c r="C334" s="3">
        <v>4.1700000000000001E-2</v>
      </c>
    </row>
    <row r="335" spans="1:3" x14ac:dyDescent="0.25">
      <c r="A335" t="s">
        <v>66</v>
      </c>
      <c r="B335">
        <v>8</v>
      </c>
      <c r="C335" s="3">
        <v>8.3299999999999999E-2</v>
      </c>
    </row>
    <row r="336" spans="1:3" x14ac:dyDescent="0.25">
      <c r="A336" t="s">
        <v>67</v>
      </c>
      <c r="B336">
        <v>32</v>
      </c>
      <c r="C336" s="3">
        <v>0.33329999999999999</v>
      </c>
    </row>
    <row r="337" spans="1:3" x14ac:dyDescent="0.25">
      <c r="A337" t="s">
        <v>68</v>
      </c>
      <c r="B337">
        <v>52</v>
      </c>
      <c r="C337" s="3">
        <v>0.54170000000000007</v>
      </c>
    </row>
    <row r="338" spans="1:3" x14ac:dyDescent="0.25">
      <c r="A338"/>
      <c r="C338" s="3" t="s">
        <v>134</v>
      </c>
    </row>
    <row r="339" spans="1:3" x14ac:dyDescent="0.25">
      <c r="A339" t="s">
        <v>122</v>
      </c>
      <c r="C339" s="3" t="s">
        <v>134</v>
      </c>
    </row>
    <row r="340" spans="1:3" x14ac:dyDescent="0.25">
      <c r="A340" t="s">
        <v>1</v>
      </c>
      <c r="B340" t="s">
        <v>2</v>
      </c>
      <c r="C340" s="3" t="s">
        <v>3</v>
      </c>
    </row>
    <row r="341" spans="1:3" x14ac:dyDescent="0.25">
      <c r="A341" t="s">
        <v>65</v>
      </c>
      <c r="B341">
        <v>6</v>
      </c>
      <c r="C341" s="3">
        <v>6.25E-2</v>
      </c>
    </row>
    <row r="342" spans="1:3" x14ac:dyDescent="0.25">
      <c r="A342" t="s">
        <v>66</v>
      </c>
      <c r="B342">
        <v>18</v>
      </c>
      <c r="C342" s="3">
        <v>0.1875</v>
      </c>
    </row>
    <row r="343" spans="1:3" x14ac:dyDescent="0.25">
      <c r="A343" t="s">
        <v>67</v>
      </c>
      <c r="B343">
        <v>32</v>
      </c>
      <c r="C343" s="3">
        <v>0.33329999999999999</v>
      </c>
    </row>
    <row r="344" spans="1:3" x14ac:dyDescent="0.25">
      <c r="A344" t="s">
        <v>68</v>
      </c>
      <c r="B344">
        <v>40</v>
      </c>
      <c r="C344" s="3">
        <v>0.41670000000000001</v>
      </c>
    </row>
    <row r="345" spans="1:3" x14ac:dyDescent="0.25">
      <c r="A345"/>
      <c r="C345" s="3" t="s">
        <v>134</v>
      </c>
    </row>
    <row r="346" spans="1:3" x14ac:dyDescent="0.25">
      <c r="A346" t="s">
        <v>123</v>
      </c>
      <c r="C346" s="3" t="s">
        <v>134</v>
      </c>
    </row>
    <row r="347" spans="1:3" x14ac:dyDescent="0.25">
      <c r="A347" t="s">
        <v>1</v>
      </c>
      <c r="B347" t="s">
        <v>2</v>
      </c>
      <c r="C347" s="3" t="s">
        <v>3</v>
      </c>
    </row>
    <row r="348" spans="1:3" x14ac:dyDescent="0.25">
      <c r="A348" t="s">
        <v>65</v>
      </c>
      <c r="B348">
        <v>4</v>
      </c>
      <c r="C348" s="3">
        <v>4.1700000000000001E-2</v>
      </c>
    </row>
    <row r="349" spans="1:3" x14ac:dyDescent="0.25">
      <c r="A349" t="s">
        <v>66</v>
      </c>
      <c r="B349">
        <v>18</v>
      </c>
      <c r="C349" s="3">
        <v>0.1875</v>
      </c>
    </row>
    <row r="350" spans="1:3" x14ac:dyDescent="0.25">
      <c r="A350" t="s">
        <v>67</v>
      </c>
      <c r="B350">
        <v>29</v>
      </c>
      <c r="C350" s="3">
        <v>0.30210000000000004</v>
      </c>
    </row>
    <row r="351" spans="1:3" x14ac:dyDescent="0.25">
      <c r="A351" t="s">
        <v>68</v>
      </c>
      <c r="B351">
        <v>45</v>
      </c>
      <c r="C351" s="3">
        <v>0.46880000000000005</v>
      </c>
    </row>
    <row r="352" spans="1:3" x14ac:dyDescent="0.25">
      <c r="A352"/>
      <c r="C352" s="3" t="s">
        <v>134</v>
      </c>
    </row>
    <row r="353" spans="1:3" x14ac:dyDescent="0.25">
      <c r="A353"/>
      <c r="C353" s="3" t="s">
        <v>134</v>
      </c>
    </row>
    <row r="354" spans="1:3" x14ac:dyDescent="0.25">
      <c r="A354" t="s">
        <v>124</v>
      </c>
      <c r="C354" s="3" t="s">
        <v>134</v>
      </c>
    </row>
    <row r="355" spans="1:3" x14ac:dyDescent="0.25">
      <c r="A355" t="s">
        <v>125</v>
      </c>
      <c r="C355" s="3" t="s">
        <v>134</v>
      </c>
    </row>
    <row r="356" spans="1:3" x14ac:dyDescent="0.25">
      <c r="A356" t="s">
        <v>1</v>
      </c>
      <c r="B356" t="s">
        <v>2</v>
      </c>
      <c r="C356" s="3" t="s">
        <v>3</v>
      </c>
    </row>
    <row r="357" spans="1:3" x14ac:dyDescent="0.25">
      <c r="A357" t="s">
        <v>42</v>
      </c>
      <c r="B357">
        <v>85</v>
      </c>
      <c r="C357" s="3">
        <v>0.88540000000000008</v>
      </c>
    </row>
    <row r="358" spans="1:3" x14ac:dyDescent="0.25">
      <c r="A358" t="s">
        <v>43</v>
      </c>
      <c r="B358">
        <v>7</v>
      </c>
      <c r="C358" s="3">
        <v>7.2900000000000006E-2</v>
      </c>
    </row>
    <row r="359" spans="1:3" x14ac:dyDescent="0.25">
      <c r="A359" t="s">
        <v>53</v>
      </c>
      <c r="B359">
        <v>4</v>
      </c>
      <c r="C359" s="3">
        <v>4.1700000000000001E-2</v>
      </c>
    </row>
    <row r="360" spans="1:3" x14ac:dyDescent="0.25">
      <c r="A360"/>
      <c r="C360" s="3" t="s">
        <v>134</v>
      </c>
    </row>
    <row r="361" spans="1:3" x14ac:dyDescent="0.25">
      <c r="A361" t="s">
        <v>126</v>
      </c>
      <c r="C361" s="3" t="s">
        <v>134</v>
      </c>
    </row>
    <row r="362" spans="1:3" x14ac:dyDescent="0.25">
      <c r="A362" t="s">
        <v>1</v>
      </c>
      <c r="B362" t="s">
        <v>2</v>
      </c>
      <c r="C362" s="3" t="s">
        <v>3</v>
      </c>
    </row>
    <row r="363" spans="1:3" x14ac:dyDescent="0.25">
      <c r="A363" t="s">
        <v>42</v>
      </c>
      <c r="B363">
        <v>83</v>
      </c>
      <c r="C363" s="3">
        <v>0.86459999999999992</v>
      </c>
    </row>
    <row r="364" spans="1:3" x14ac:dyDescent="0.25">
      <c r="A364" t="s">
        <v>43</v>
      </c>
      <c r="B364">
        <v>9</v>
      </c>
      <c r="C364" s="3">
        <v>9.3800000000000008E-2</v>
      </c>
    </row>
    <row r="365" spans="1:3" x14ac:dyDescent="0.25">
      <c r="A365" t="s">
        <v>53</v>
      </c>
      <c r="B365">
        <v>4</v>
      </c>
      <c r="C365" s="3">
        <v>4.1700000000000001E-2</v>
      </c>
    </row>
    <row r="366" spans="1:3" x14ac:dyDescent="0.25">
      <c r="A366"/>
      <c r="C366" s="3" t="s">
        <v>134</v>
      </c>
    </row>
    <row r="367" spans="1:3" x14ac:dyDescent="0.25">
      <c r="A367" t="s">
        <v>127</v>
      </c>
      <c r="C367" s="3" t="s">
        <v>134</v>
      </c>
    </row>
    <row r="368" spans="1:3" x14ac:dyDescent="0.25">
      <c r="A368" t="s">
        <v>1</v>
      </c>
      <c r="B368" t="s">
        <v>2</v>
      </c>
      <c r="C368" s="3" t="s">
        <v>3</v>
      </c>
    </row>
    <row r="369" spans="1:3" x14ac:dyDescent="0.25">
      <c r="A369" t="s">
        <v>42</v>
      </c>
      <c r="B369">
        <v>84</v>
      </c>
      <c r="C369" s="3">
        <v>0.875</v>
      </c>
    </row>
    <row r="370" spans="1:3" x14ac:dyDescent="0.25">
      <c r="A370" t="s">
        <v>43</v>
      </c>
      <c r="B370">
        <v>7</v>
      </c>
      <c r="C370" s="3">
        <v>7.2900000000000006E-2</v>
      </c>
    </row>
    <row r="371" spans="1:3" x14ac:dyDescent="0.25">
      <c r="A371" t="s">
        <v>53</v>
      </c>
      <c r="B371">
        <v>5</v>
      </c>
      <c r="C371" s="3">
        <v>5.21E-2</v>
      </c>
    </row>
    <row r="372" spans="1:3" x14ac:dyDescent="0.25">
      <c r="A372"/>
      <c r="C372" s="3" t="s">
        <v>134</v>
      </c>
    </row>
    <row r="373" spans="1:3" x14ac:dyDescent="0.25">
      <c r="A373" t="s">
        <v>128</v>
      </c>
      <c r="C373" s="3" t="s">
        <v>134</v>
      </c>
    </row>
    <row r="374" spans="1:3" x14ac:dyDescent="0.25">
      <c r="A374" t="s">
        <v>1</v>
      </c>
      <c r="B374" t="s">
        <v>2</v>
      </c>
      <c r="C374" s="3" t="s">
        <v>3</v>
      </c>
    </row>
    <row r="375" spans="1:3" x14ac:dyDescent="0.25">
      <c r="A375" t="s">
        <v>42</v>
      </c>
      <c r="B375">
        <v>85</v>
      </c>
      <c r="C375" s="3">
        <v>0.88540000000000008</v>
      </c>
    </row>
    <row r="376" spans="1:3" x14ac:dyDescent="0.25">
      <c r="A376" t="s">
        <v>43</v>
      </c>
      <c r="B376">
        <v>8</v>
      </c>
      <c r="C376" s="3">
        <v>8.3299999999999999E-2</v>
      </c>
    </row>
    <row r="377" spans="1:3" x14ac:dyDescent="0.25">
      <c r="A377" t="s">
        <v>53</v>
      </c>
      <c r="B377">
        <v>3</v>
      </c>
      <c r="C377" s="3">
        <v>3.1200000000000002E-2</v>
      </c>
    </row>
    <row r="378" spans="1:3" x14ac:dyDescent="0.25">
      <c r="A378"/>
      <c r="C378" s="3" t="s">
        <v>134</v>
      </c>
    </row>
    <row r="379" spans="1:3" x14ac:dyDescent="0.25">
      <c r="A379"/>
      <c r="C379" s="3" t="s">
        <v>134</v>
      </c>
    </row>
    <row r="380" spans="1:3" x14ac:dyDescent="0.25">
      <c r="A380" t="s">
        <v>129</v>
      </c>
      <c r="C380" s="3" t="s">
        <v>134</v>
      </c>
    </row>
    <row r="381" spans="1:3" x14ac:dyDescent="0.25">
      <c r="A381" t="s">
        <v>1</v>
      </c>
      <c r="B381" t="s">
        <v>2</v>
      </c>
      <c r="C381" s="3" t="s">
        <v>3</v>
      </c>
    </row>
    <row r="382" spans="1:3" x14ac:dyDescent="0.25">
      <c r="A382" t="s">
        <v>130</v>
      </c>
      <c r="B382">
        <v>18</v>
      </c>
      <c r="C382" s="3">
        <v>0.1875</v>
      </c>
    </row>
    <row r="383" spans="1:3" x14ac:dyDescent="0.25">
      <c r="A383" t="s">
        <v>131</v>
      </c>
      <c r="B383">
        <v>6</v>
      </c>
      <c r="C383" s="3">
        <v>6.25E-2</v>
      </c>
    </row>
    <row r="384" spans="1:3" x14ac:dyDescent="0.25">
      <c r="A384" t="s">
        <v>132</v>
      </c>
      <c r="B384">
        <v>6</v>
      </c>
      <c r="C384" s="3">
        <v>6.25E-2</v>
      </c>
    </row>
    <row r="385" spans="1:3" x14ac:dyDescent="0.25">
      <c r="A385" t="s">
        <v>133</v>
      </c>
      <c r="B385">
        <v>11</v>
      </c>
      <c r="C385" s="3">
        <v>0.11460000000000001</v>
      </c>
    </row>
    <row r="386" spans="1:3" x14ac:dyDescent="0.25">
      <c r="A386" t="s">
        <v>135</v>
      </c>
      <c r="B386">
        <v>55</v>
      </c>
      <c r="C386" s="3">
        <v>0.57999999999999996</v>
      </c>
    </row>
    <row r="387" spans="1:3" x14ac:dyDescent="0.25">
      <c r="A387"/>
    </row>
    <row r="388" spans="1:3" x14ac:dyDescent="0.25">
      <c r="A388"/>
    </row>
    <row r="389" spans="1:3" x14ac:dyDescent="0.25">
      <c r="A389"/>
    </row>
    <row r="390" spans="1:3" x14ac:dyDescent="0.25">
      <c r="A390"/>
    </row>
    <row r="391" spans="1:3" x14ac:dyDescent="0.25">
      <c r="A391"/>
    </row>
    <row r="392" spans="1:3" x14ac:dyDescent="0.25">
      <c r="A392"/>
    </row>
    <row r="393" spans="1:3" x14ac:dyDescent="0.25">
      <c r="A393"/>
    </row>
    <row r="394" spans="1:3" x14ac:dyDescent="0.25">
      <c r="A394"/>
    </row>
    <row r="395" spans="1:3" x14ac:dyDescent="0.25">
      <c r="A395"/>
    </row>
    <row r="396" spans="1:3" x14ac:dyDescent="0.25">
      <c r="A396"/>
    </row>
    <row r="397" spans="1:3" x14ac:dyDescent="0.25">
      <c r="A397"/>
    </row>
    <row r="398" spans="1:3" x14ac:dyDescent="0.25">
      <c r="A398"/>
    </row>
    <row r="399" spans="1:3" x14ac:dyDescent="0.25">
      <c r="A399"/>
    </row>
    <row r="400" spans="1:3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</sheetData>
  <pageMargins left="0.7" right="0.7" top="0.75" bottom="0.75" header="0.3" footer="0.3"/>
  <pageSetup scale="92" fitToHeight="0" orientation="portrait" r:id="rId1"/>
  <rowBreaks count="9" manualBreakCount="9">
    <brk id="51" max="2" man="1"/>
    <brk id="93" max="16383" man="1"/>
    <brk id="138" max="16383" man="1"/>
    <brk id="182" max="16383" man="1"/>
    <brk id="232" max="16383" man="1"/>
    <brk id="280" max="16383" man="1"/>
    <brk id="330" max="2" man="1"/>
    <brk id="378" max="2" man="1"/>
    <brk id="45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1:P518"/>
  <sheetViews>
    <sheetView showGridLines="0" zoomScaleNormal="100" workbookViewId="0">
      <selection activeCell="M557" sqref="M557"/>
    </sheetView>
  </sheetViews>
  <sheetFormatPr defaultRowHeight="15" x14ac:dyDescent="0.25"/>
  <cols>
    <col min="1" max="18" width="10.85546875" customWidth="1"/>
  </cols>
  <sheetData>
    <row r="121" spans="2:16" ht="52.5" customHeight="1" x14ac:dyDescent="0.35">
      <c r="B121" s="4" t="str">
        <f>'Parent Report Data'!A101</f>
        <v xml:space="preserve">15. Does your student need support or guidance with any of the following skills? </v>
      </c>
      <c r="C121" s="4"/>
      <c r="D121" s="4"/>
      <c r="E121" s="4"/>
      <c r="F121" s="4"/>
      <c r="G121" s="4"/>
      <c r="H121" s="4"/>
      <c r="J121" s="4" t="str">
        <f>'Parent Report Data'!A101</f>
        <v xml:space="preserve">15. Does your student need support or guidance with any of the following skills? </v>
      </c>
      <c r="K121" s="4"/>
      <c r="L121" s="4"/>
      <c r="M121" s="4"/>
      <c r="N121" s="4"/>
      <c r="O121" s="4"/>
      <c r="P121" s="4"/>
    </row>
    <row r="139" spans="2:16" x14ac:dyDescent="0.25">
      <c r="B139" s="4" t="str">
        <f>'Parent Report Data'!A101</f>
        <v xml:space="preserve">15. Does your student need support or guidance with any of the following skills? </v>
      </c>
      <c r="C139" s="4"/>
      <c r="D139" s="4"/>
      <c r="E139" s="4"/>
      <c r="F139" s="4"/>
      <c r="G139" s="4"/>
      <c r="H139" s="4"/>
      <c r="J139" s="5" t="str">
        <f>'Parent Report Data'!A101</f>
        <v xml:space="preserve">15. Does your student need support or guidance with any of the following skills? </v>
      </c>
      <c r="K139" s="5"/>
      <c r="L139" s="5"/>
      <c r="M139" s="5"/>
      <c r="N139" s="5"/>
      <c r="O139" s="5"/>
      <c r="P139" s="5"/>
    </row>
    <row r="140" spans="2:16" x14ac:dyDescent="0.25">
      <c r="B140" s="4"/>
      <c r="C140" s="4"/>
      <c r="D140" s="4"/>
      <c r="E140" s="4"/>
      <c r="F140" s="4"/>
      <c r="G140" s="4"/>
      <c r="H140" s="4"/>
      <c r="J140" s="5"/>
      <c r="K140" s="5"/>
      <c r="L140" s="5"/>
      <c r="M140" s="5"/>
      <c r="N140" s="5"/>
      <c r="O140" s="5"/>
      <c r="P140" s="5"/>
    </row>
    <row r="141" spans="2:16" ht="32.1" customHeight="1" x14ac:dyDescent="0.25">
      <c r="B141" s="4"/>
      <c r="C141" s="4"/>
      <c r="D141" s="4"/>
      <c r="E141" s="4"/>
      <c r="F141" s="4"/>
      <c r="G141" s="4"/>
      <c r="H141" s="4"/>
      <c r="J141" s="5"/>
      <c r="K141" s="5"/>
      <c r="L141" s="5"/>
      <c r="M141" s="5"/>
      <c r="N141" s="5"/>
      <c r="O141" s="5"/>
      <c r="P141" s="5"/>
    </row>
    <row r="142" spans="2:16" x14ac:dyDescent="0.25">
      <c r="J142" s="5"/>
      <c r="K142" s="5"/>
      <c r="L142" s="5"/>
      <c r="M142" s="5"/>
      <c r="N142" s="5"/>
      <c r="O142" s="5"/>
      <c r="P142" s="5"/>
    </row>
    <row r="159" spans="2:16" ht="14.45" customHeight="1" x14ac:dyDescent="0.25">
      <c r="B159" s="4" t="str">
        <f>'Parent Report Data'!A131</f>
        <v>16. Which of the following services would help your student improve his/her academic performance? (AL)</v>
      </c>
      <c r="C159" s="4"/>
      <c r="D159" s="4"/>
      <c r="E159" s="4"/>
      <c r="F159" s="4"/>
      <c r="G159" s="4"/>
      <c r="H159" s="4"/>
      <c r="J159" s="4" t="str">
        <f>B159</f>
        <v>16. Which of the following services would help your student improve his/her academic performance? (AL)</v>
      </c>
      <c r="K159" s="4"/>
      <c r="L159" s="4"/>
      <c r="M159" s="4"/>
      <c r="N159" s="4"/>
      <c r="O159" s="4"/>
      <c r="P159" s="4"/>
    </row>
    <row r="160" spans="2:16" ht="14.45" customHeight="1" x14ac:dyDescent="0.25">
      <c r="B160" s="4"/>
      <c r="C160" s="4"/>
      <c r="D160" s="4"/>
      <c r="E160" s="4"/>
      <c r="F160" s="4"/>
      <c r="G160" s="4"/>
      <c r="H160" s="4"/>
      <c r="J160" s="4"/>
      <c r="K160" s="4"/>
      <c r="L160" s="4"/>
      <c r="M160" s="4"/>
      <c r="N160" s="4"/>
      <c r="O160" s="4"/>
      <c r="P160" s="4"/>
    </row>
    <row r="161" spans="2:16" ht="14.45" customHeight="1" x14ac:dyDescent="0.25">
      <c r="B161" s="4"/>
      <c r="C161" s="4"/>
      <c r="D161" s="4"/>
      <c r="E161" s="4"/>
      <c r="F161" s="4"/>
      <c r="G161" s="4"/>
      <c r="H161" s="4"/>
      <c r="J161" s="4"/>
      <c r="K161" s="4"/>
      <c r="L161" s="4"/>
      <c r="M161" s="4"/>
      <c r="N161" s="4"/>
      <c r="O161" s="4"/>
      <c r="P161" s="4"/>
    </row>
    <row r="162" spans="2:16" ht="14.45" customHeight="1" x14ac:dyDescent="0.25">
      <c r="B162" s="4"/>
      <c r="C162" s="4"/>
      <c r="D162" s="4"/>
      <c r="E162" s="4"/>
      <c r="F162" s="4"/>
      <c r="G162" s="4"/>
      <c r="H162" s="4"/>
      <c r="J162" s="4"/>
      <c r="K162" s="4"/>
      <c r="L162" s="4"/>
      <c r="M162" s="4"/>
      <c r="N162" s="4"/>
      <c r="O162" s="4"/>
      <c r="P162" s="4"/>
    </row>
    <row r="180" spans="2:16" x14ac:dyDescent="0.25">
      <c r="B180" s="4" t="str">
        <f>B159</f>
        <v>16. Which of the following services would help your student improve his/her academic performance? (AL)</v>
      </c>
      <c r="C180" s="4"/>
      <c r="D180" s="4"/>
      <c r="E180" s="4"/>
      <c r="F180" s="4"/>
      <c r="G180" s="4"/>
      <c r="H180" s="4"/>
      <c r="J180" s="4" t="str">
        <f>B180</f>
        <v>16. Which of the following services would help your student improve his/her academic performance? (AL)</v>
      </c>
      <c r="K180" s="4"/>
      <c r="L180" s="4"/>
      <c r="M180" s="4"/>
      <c r="N180" s="4"/>
      <c r="O180" s="4"/>
      <c r="P180" s="4"/>
    </row>
    <row r="181" spans="2:16" x14ac:dyDescent="0.25">
      <c r="B181" s="4"/>
      <c r="C181" s="4"/>
      <c r="D181" s="4"/>
      <c r="E181" s="4"/>
      <c r="F181" s="4"/>
      <c r="G181" s="4"/>
      <c r="H181" s="4"/>
      <c r="J181" s="4"/>
      <c r="K181" s="4"/>
      <c r="L181" s="4"/>
      <c r="M181" s="4"/>
      <c r="N181" s="4"/>
      <c r="O181" s="4"/>
      <c r="P181" s="4"/>
    </row>
    <row r="182" spans="2:16" x14ac:dyDescent="0.25">
      <c r="B182" s="4"/>
      <c r="C182" s="4"/>
      <c r="D182" s="4"/>
      <c r="E182" s="4"/>
      <c r="F182" s="4"/>
      <c r="G182" s="4"/>
      <c r="H182" s="4"/>
      <c r="J182" s="4"/>
      <c r="K182" s="4"/>
      <c r="L182" s="4"/>
      <c r="M182" s="4"/>
      <c r="N182" s="4"/>
      <c r="O182" s="4"/>
      <c r="P182" s="4"/>
    </row>
    <row r="183" spans="2:16" x14ac:dyDescent="0.25">
      <c r="B183" s="4"/>
      <c r="C183" s="4"/>
      <c r="D183" s="4"/>
      <c r="E183" s="4"/>
      <c r="F183" s="4"/>
      <c r="G183" s="4"/>
      <c r="H183" s="4"/>
      <c r="J183" s="4"/>
      <c r="K183" s="4"/>
      <c r="L183" s="4"/>
      <c r="M183" s="4"/>
      <c r="N183" s="4"/>
      <c r="O183" s="4"/>
      <c r="P183" s="4"/>
    </row>
    <row r="201" spans="2:16" x14ac:dyDescent="0.25">
      <c r="B201" s="4" t="str">
        <f>B180</f>
        <v>16. Which of the following services would help your student improve his/her academic performance? (AL)</v>
      </c>
      <c r="C201" s="4"/>
      <c r="D201" s="4"/>
      <c r="E201" s="4"/>
      <c r="F201" s="4"/>
      <c r="G201" s="4"/>
      <c r="H201" s="4"/>
      <c r="J201" s="4" t="str">
        <f>'Parent Report Data'!A168</f>
        <v xml:space="preserve">17. When counselors make classroom presentations, or run groups, which topics do you feel most valuable? </v>
      </c>
      <c r="K201" s="4"/>
      <c r="L201" s="4"/>
      <c r="M201" s="4"/>
      <c r="N201" s="4"/>
      <c r="O201" s="4"/>
      <c r="P201" s="4"/>
    </row>
    <row r="202" spans="2:16" x14ac:dyDescent="0.25">
      <c r="B202" s="4"/>
      <c r="C202" s="4"/>
      <c r="D202" s="4"/>
      <c r="E202" s="4"/>
      <c r="F202" s="4"/>
      <c r="G202" s="4"/>
      <c r="H202" s="4"/>
      <c r="J202" s="4"/>
      <c r="K202" s="4"/>
      <c r="L202" s="4"/>
      <c r="M202" s="4"/>
      <c r="N202" s="4"/>
      <c r="O202" s="4"/>
      <c r="P202" s="4"/>
    </row>
    <row r="203" spans="2:16" x14ac:dyDescent="0.25">
      <c r="B203" s="4"/>
      <c r="C203" s="4"/>
      <c r="D203" s="4"/>
      <c r="E203" s="4"/>
      <c r="F203" s="4"/>
      <c r="G203" s="4"/>
      <c r="H203" s="4"/>
      <c r="J203" s="4"/>
      <c r="K203" s="4"/>
      <c r="L203" s="4"/>
      <c r="M203" s="4"/>
      <c r="N203" s="4"/>
      <c r="O203" s="4"/>
      <c r="P203" s="4"/>
    </row>
    <row r="204" spans="2:16" x14ac:dyDescent="0.25">
      <c r="B204" s="4"/>
      <c r="C204" s="4"/>
      <c r="D204" s="4"/>
      <c r="E204" s="4"/>
      <c r="F204" s="4"/>
      <c r="G204" s="4"/>
      <c r="H204" s="4"/>
      <c r="J204" s="4"/>
      <c r="K204" s="4"/>
      <c r="L204" s="4"/>
      <c r="M204" s="4"/>
      <c r="N204" s="4"/>
      <c r="O204" s="4"/>
      <c r="P204" s="4"/>
    </row>
    <row r="222" spans="2:16" x14ac:dyDescent="0.25">
      <c r="B222" s="4" t="str">
        <f>J201</f>
        <v xml:space="preserve">17. When counselors make classroom presentations, or run groups, which topics do you feel most valuable? </v>
      </c>
      <c r="C222" s="4"/>
      <c r="D222" s="4"/>
      <c r="E222" s="4"/>
      <c r="F222" s="4"/>
      <c r="G222" s="4"/>
      <c r="H222" s="4"/>
      <c r="J222" s="4" t="str">
        <f>B222</f>
        <v xml:space="preserve">17. When counselors make classroom presentations, or run groups, which topics do you feel most valuable? </v>
      </c>
      <c r="K222" s="4"/>
      <c r="L222" s="4"/>
      <c r="M222" s="4"/>
      <c r="N222" s="4"/>
      <c r="O222" s="4"/>
      <c r="P222" s="4"/>
    </row>
    <row r="223" spans="2:16" x14ac:dyDescent="0.25">
      <c r="B223" s="4"/>
      <c r="C223" s="4"/>
      <c r="D223" s="4"/>
      <c r="E223" s="4"/>
      <c r="F223" s="4"/>
      <c r="G223" s="4"/>
      <c r="H223" s="4"/>
      <c r="J223" s="4"/>
      <c r="K223" s="4"/>
      <c r="L223" s="4"/>
      <c r="M223" s="4"/>
      <c r="N223" s="4"/>
      <c r="O223" s="4"/>
      <c r="P223" s="4"/>
    </row>
    <row r="224" spans="2:16" x14ac:dyDescent="0.25">
      <c r="B224" s="4"/>
      <c r="C224" s="4"/>
      <c r="D224" s="4"/>
      <c r="E224" s="4"/>
      <c r="F224" s="4"/>
      <c r="G224" s="4"/>
      <c r="H224" s="4"/>
      <c r="J224" s="4"/>
      <c r="K224" s="4"/>
      <c r="L224" s="4"/>
      <c r="M224" s="4"/>
      <c r="N224" s="4"/>
      <c r="O224" s="4"/>
      <c r="P224" s="4"/>
    </row>
    <row r="225" spans="2:16" x14ac:dyDescent="0.25">
      <c r="B225" s="4"/>
      <c r="C225" s="4"/>
      <c r="D225" s="4"/>
      <c r="E225" s="4"/>
      <c r="F225" s="4"/>
      <c r="G225" s="4"/>
      <c r="H225" s="4"/>
      <c r="J225" s="4"/>
      <c r="K225" s="4"/>
      <c r="L225" s="4"/>
      <c r="M225" s="4"/>
      <c r="N225" s="4"/>
      <c r="O225" s="4"/>
      <c r="P225" s="4"/>
    </row>
    <row r="243" spans="2:16" x14ac:dyDescent="0.25">
      <c r="B243" s="4" t="str">
        <f>B222</f>
        <v xml:space="preserve">17. When counselors make classroom presentations, or run groups, which topics do you feel most valuable? </v>
      </c>
      <c r="C243" s="4"/>
      <c r="D243" s="4"/>
      <c r="E243" s="4"/>
      <c r="F243" s="4"/>
      <c r="G243" s="4"/>
      <c r="H243" s="4"/>
      <c r="J243" s="4" t="str">
        <f>B243</f>
        <v xml:space="preserve">17. When counselors make classroom presentations, or run groups, which topics do you feel most valuable? </v>
      </c>
      <c r="K243" s="4"/>
      <c r="L243" s="4"/>
      <c r="M243" s="4"/>
      <c r="N243" s="4"/>
      <c r="O243" s="4"/>
      <c r="P243" s="4"/>
    </row>
    <row r="244" spans="2:16" x14ac:dyDescent="0.25">
      <c r="B244" s="4"/>
      <c r="C244" s="4"/>
      <c r="D244" s="4"/>
      <c r="E244" s="4"/>
      <c r="F244" s="4"/>
      <c r="G244" s="4"/>
      <c r="H244" s="4"/>
      <c r="J244" s="4"/>
      <c r="K244" s="4"/>
      <c r="L244" s="4"/>
      <c r="M244" s="4"/>
      <c r="N244" s="4"/>
      <c r="O244" s="4"/>
      <c r="P244" s="4"/>
    </row>
    <row r="245" spans="2:16" x14ac:dyDescent="0.25">
      <c r="B245" s="4"/>
      <c r="C245" s="4"/>
      <c r="D245" s="4"/>
      <c r="E245" s="4"/>
      <c r="F245" s="4"/>
      <c r="G245" s="4"/>
      <c r="H245" s="4"/>
      <c r="J245" s="4"/>
      <c r="K245" s="4"/>
      <c r="L245" s="4"/>
      <c r="M245" s="4"/>
      <c r="N245" s="4"/>
      <c r="O245" s="4"/>
      <c r="P245" s="4"/>
    </row>
    <row r="246" spans="2:16" x14ac:dyDescent="0.25">
      <c r="B246" s="4"/>
      <c r="C246" s="4"/>
      <c r="D246" s="4"/>
      <c r="E246" s="4"/>
      <c r="F246" s="4"/>
      <c r="G246" s="4"/>
      <c r="H246" s="4"/>
      <c r="J246" s="4"/>
      <c r="K246" s="4"/>
      <c r="L246" s="4"/>
      <c r="M246" s="4"/>
      <c r="N246" s="4"/>
      <c r="O246" s="4"/>
      <c r="P246" s="4"/>
    </row>
    <row r="264" spans="2:16" x14ac:dyDescent="0.25">
      <c r="B264" s="4" t="str">
        <f>B243</f>
        <v xml:space="preserve">17. When counselors make classroom presentations, or run groups, which topics do you feel most valuable? </v>
      </c>
      <c r="C264" s="4"/>
      <c r="D264" s="4"/>
      <c r="E264" s="4"/>
      <c r="F264" s="4"/>
      <c r="G264" s="4"/>
      <c r="H264" s="4"/>
      <c r="J264" s="4" t="str">
        <f>B264</f>
        <v xml:space="preserve">17. When counselors make classroom presentations, or run groups, which topics do you feel most valuable? </v>
      </c>
      <c r="K264" s="4"/>
      <c r="L264" s="4"/>
      <c r="M264" s="4"/>
      <c r="N264" s="4"/>
      <c r="O264" s="4"/>
      <c r="P264" s="4"/>
    </row>
    <row r="265" spans="2:16" x14ac:dyDescent="0.25">
      <c r="B265" s="4"/>
      <c r="C265" s="4"/>
      <c r="D265" s="4"/>
      <c r="E265" s="4"/>
      <c r="F265" s="4"/>
      <c r="G265" s="4"/>
      <c r="H265" s="4"/>
      <c r="J265" s="4"/>
      <c r="K265" s="4"/>
      <c r="L265" s="4"/>
      <c r="M265" s="4"/>
      <c r="N265" s="4"/>
      <c r="O265" s="4"/>
      <c r="P265" s="4"/>
    </row>
    <row r="266" spans="2:16" x14ac:dyDescent="0.25">
      <c r="B266" s="4"/>
      <c r="C266" s="4"/>
      <c r="D266" s="4"/>
      <c r="E266" s="4"/>
      <c r="F266" s="4"/>
      <c r="G266" s="4"/>
      <c r="H266" s="4"/>
      <c r="J266" s="4"/>
      <c r="K266" s="4"/>
      <c r="L266" s="4"/>
      <c r="M266" s="4"/>
      <c r="N266" s="4"/>
      <c r="O266" s="4"/>
      <c r="P266" s="4"/>
    </row>
    <row r="267" spans="2:16" x14ac:dyDescent="0.25">
      <c r="B267" s="4"/>
      <c r="C267" s="4"/>
      <c r="D267" s="4"/>
      <c r="E267" s="4"/>
      <c r="F267" s="4"/>
      <c r="G267" s="4"/>
      <c r="H267" s="4"/>
      <c r="J267" s="4"/>
      <c r="K267" s="4"/>
      <c r="L267" s="4"/>
      <c r="M267" s="4"/>
      <c r="N267" s="4"/>
      <c r="O267" s="4"/>
      <c r="P267" s="4"/>
    </row>
    <row r="285" spans="2:16" x14ac:dyDescent="0.25">
      <c r="B285" s="4" t="str">
        <f>B264</f>
        <v xml:space="preserve">17. When counselors make classroom presentations, or run groups, which topics do you feel most valuable? </v>
      </c>
      <c r="C285" s="4"/>
      <c r="D285" s="4"/>
      <c r="E285" s="4"/>
      <c r="F285" s="4"/>
      <c r="G285" s="4"/>
      <c r="H285" s="4"/>
      <c r="J285" s="4" t="str">
        <f>B285</f>
        <v xml:space="preserve">17. When counselors make classroom presentations, or run groups, which topics do you feel most valuable? </v>
      </c>
      <c r="K285" s="4"/>
      <c r="L285" s="4"/>
      <c r="M285" s="4"/>
      <c r="N285" s="4"/>
      <c r="O285" s="4"/>
      <c r="P285" s="4"/>
    </row>
    <row r="286" spans="2:16" x14ac:dyDescent="0.25">
      <c r="B286" s="4"/>
      <c r="C286" s="4"/>
      <c r="D286" s="4"/>
      <c r="E286" s="4"/>
      <c r="F286" s="4"/>
      <c r="G286" s="4"/>
      <c r="H286" s="4"/>
      <c r="J286" s="4"/>
      <c r="K286" s="4"/>
      <c r="L286" s="4"/>
      <c r="M286" s="4"/>
      <c r="N286" s="4"/>
      <c r="O286" s="4"/>
      <c r="P286" s="4"/>
    </row>
    <row r="287" spans="2:16" x14ac:dyDescent="0.25">
      <c r="B287" s="4"/>
      <c r="C287" s="4"/>
      <c r="D287" s="4"/>
      <c r="E287" s="4"/>
      <c r="F287" s="4"/>
      <c r="G287" s="4"/>
      <c r="H287" s="4"/>
      <c r="J287" s="4"/>
      <c r="K287" s="4"/>
      <c r="L287" s="4"/>
      <c r="M287" s="4"/>
      <c r="N287" s="4"/>
      <c r="O287" s="4"/>
      <c r="P287" s="4"/>
    </row>
    <row r="288" spans="2:16" x14ac:dyDescent="0.25">
      <c r="B288" s="4"/>
      <c r="C288" s="4"/>
      <c r="D288" s="4"/>
      <c r="E288" s="4"/>
      <c r="F288" s="4"/>
      <c r="G288" s="4"/>
      <c r="H288" s="4"/>
      <c r="J288" s="4"/>
      <c r="K288" s="4"/>
      <c r="L288" s="4"/>
      <c r="M288" s="4"/>
      <c r="N288" s="4"/>
      <c r="O288" s="4"/>
      <c r="P288" s="4"/>
    </row>
    <row r="347" spans="2:16" ht="14.45" customHeight="1" x14ac:dyDescent="0.25">
      <c r="B347" s="6" t="str">
        <f>'Parent Report Data'!A252</f>
        <v xml:space="preserve">20. What would you like for your student's counselor to discuss with the both of you during the individual Plan for College and Career Readiness meeting? </v>
      </c>
      <c r="C347" s="6"/>
      <c r="D347" s="6"/>
      <c r="E347" s="6"/>
      <c r="F347" s="6"/>
      <c r="G347" s="6"/>
      <c r="H347" s="6"/>
      <c r="J347" s="6" t="str">
        <f>B347</f>
        <v xml:space="preserve">20. What would you like for your student's counselor to discuss with the both of you during the individual Plan for College and Career Readiness meeting? </v>
      </c>
      <c r="K347" s="6"/>
      <c r="L347" s="6"/>
      <c r="M347" s="6"/>
      <c r="N347" s="6"/>
      <c r="O347" s="6"/>
      <c r="P347" s="6"/>
    </row>
    <row r="348" spans="2:16" x14ac:dyDescent="0.25">
      <c r="B348" s="6"/>
      <c r="C348" s="6"/>
      <c r="D348" s="6"/>
      <c r="E348" s="6"/>
      <c r="F348" s="6"/>
      <c r="G348" s="6"/>
      <c r="H348" s="6"/>
      <c r="J348" s="6"/>
      <c r="K348" s="6"/>
      <c r="L348" s="6"/>
      <c r="M348" s="6"/>
      <c r="N348" s="6"/>
      <c r="O348" s="6"/>
      <c r="P348" s="6"/>
    </row>
    <row r="349" spans="2:16" x14ac:dyDescent="0.25">
      <c r="B349" s="6"/>
      <c r="C349" s="6"/>
      <c r="D349" s="6"/>
      <c r="E349" s="6"/>
      <c r="F349" s="6"/>
      <c r="G349" s="6"/>
      <c r="H349" s="6"/>
      <c r="J349" s="6"/>
      <c r="K349" s="6"/>
      <c r="L349" s="6"/>
      <c r="M349" s="6"/>
      <c r="N349" s="6"/>
      <c r="O349" s="6"/>
      <c r="P349" s="6"/>
    </row>
    <row r="350" spans="2:16" x14ac:dyDescent="0.25">
      <c r="B350" s="6"/>
      <c r="C350" s="6"/>
      <c r="D350" s="6"/>
      <c r="E350" s="6"/>
      <c r="F350" s="6"/>
      <c r="G350" s="6"/>
      <c r="H350" s="6"/>
      <c r="J350" s="6"/>
      <c r="K350" s="6"/>
      <c r="L350" s="6"/>
      <c r="M350" s="6"/>
      <c r="N350" s="6"/>
      <c r="O350" s="6"/>
      <c r="P350" s="6"/>
    </row>
    <row r="368" spans="2:16" ht="14.45" customHeight="1" x14ac:dyDescent="0.25">
      <c r="B368" s="6" t="str">
        <f>B347</f>
        <v xml:space="preserve">20. What would you like for your student's counselor to discuss with the both of you during the individual Plan for College and Career Readiness meeting? </v>
      </c>
      <c r="C368" s="6"/>
      <c r="D368" s="6"/>
      <c r="E368" s="6"/>
      <c r="F368" s="6"/>
      <c r="G368" s="6"/>
      <c r="H368" s="6"/>
      <c r="J368" s="6" t="str">
        <f>B368</f>
        <v xml:space="preserve">20. What would you like for your student's counselor to discuss with the both of you during the individual Plan for College and Career Readiness meeting? </v>
      </c>
      <c r="K368" s="6"/>
      <c r="L368" s="6"/>
      <c r="M368" s="6"/>
      <c r="N368" s="6"/>
      <c r="O368" s="6"/>
      <c r="P368" s="6"/>
    </row>
    <row r="369" spans="2:16" x14ac:dyDescent="0.25">
      <c r="B369" s="6"/>
      <c r="C369" s="6"/>
      <c r="D369" s="6"/>
      <c r="E369" s="6"/>
      <c r="F369" s="6"/>
      <c r="G369" s="6"/>
      <c r="H369" s="6"/>
      <c r="J369" s="6"/>
      <c r="K369" s="6"/>
      <c r="L369" s="6"/>
      <c r="M369" s="6"/>
      <c r="N369" s="6"/>
      <c r="O369" s="6"/>
      <c r="P369" s="6"/>
    </row>
    <row r="370" spans="2:16" x14ac:dyDescent="0.25">
      <c r="B370" s="6"/>
      <c r="C370" s="6"/>
      <c r="D370" s="6"/>
      <c r="E370" s="6"/>
      <c r="F370" s="6"/>
      <c r="G370" s="6"/>
      <c r="H370" s="6"/>
      <c r="J370" s="6"/>
      <c r="K370" s="6"/>
      <c r="L370" s="6"/>
      <c r="M370" s="6"/>
      <c r="N370" s="6"/>
      <c r="O370" s="6"/>
      <c r="P370" s="6"/>
    </row>
    <row r="371" spans="2:16" x14ac:dyDescent="0.25">
      <c r="B371" s="6"/>
      <c r="C371" s="6"/>
      <c r="D371" s="6"/>
      <c r="E371" s="6"/>
      <c r="F371" s="6"/>
      <c r="G371" s="6"/>
      <c r="H371" s="6"/>
      <c r="J371" s="6"/>
      <c r="K371" s="6"/>
      <c r="L371" s="6"/>
      <c r="M371" s="6"/>
      <c r="N371" s="6"/>
      <c r="O371" s="6"/>
      <c r="P371" s="6"/>
    </row>
    <row r="389" spans="2:16" ht="14.45" customHeight="1" x14ac:dyDescent="0.25">
      <c r="B389" s="6" t="str">
        <f>B368</f>
        <v xml:space="preserve">20. What would you like for your student's counselor to discuss with the both of you during the individual Plan for College and Career Readiness meeting? </v>
      </c>
      <c r="C389" s="6"/>
      <c r="D389" s="6"/>
      <c r="E389" s="6"/>
      <c r="F389" s="6"/>
      <c r="G389" s="6"/>
      <c r="H389" s="6"/>
      <c r="J389" s="6" t="str">
        <f>B389</f>
        <v xml:space="preserve">20. What would you like for your student's counselor to discuss with the both of you during the individual Plan for College and Career Readiness meeting? </v>
      </c>
      <c r="K389" s="6"/>
      <c r="L389" s="6"/>
      <c r="M389" s="6"/>
      <c r="N389" s="6"/>
      <c r="O389" s="6"/>
      <c r="P389" s="6"/>
    </row>
    <row r="390" spans="2:16" x14ac:dyDescent="0.25">
      <c r="B390" s="6"/>
      <c r="C390" s="6"/>
      <c r="D390" s="6"/>
      <c r="E390" s="6"/>
      <c r="F390" s="6"/>
      <c r="G390" s="6"/>
      <c r="H390" s="6"/>
      <c r="J390" s="6"/>
      <c r="K390" s="6"/>
      <c r="L390" s="6"/>
      <c r="M390" s="6"/>
      <c r="N390" s="6"/>
      <c r="O390" s="6"/>
      <c r="P390" s="6"/>
    </row>
    <row r="391" spans="2:16" x14ac:dyDescent="0.25">
      <c r="B391" s="6"/>
      <c r="C391" s="6"/>
      <c r="D391" s="6"/>
      <c r="E391" s="6"/>
      <c r="F391" s="6"/>
      <c r="G391" s="6"/>
      <c r="H391" s="6"/>
      <c r="J391" s="6"/>
      <c r="K391" s="6"/>
      <c r="L391" s="6"/>
      <c r="M391" s="6"/>
      <c r="N391" s="6"/>
      <c r="O391" s="6"/>
      <c r="P391" s="6"/>
    </row>
    <row r="392" spans="2:16" x14ac:dyDescent="0.25">
      <c r="B392" s="6"/>
      <c r="C392" s="6"/>
      <c r="D392" s="6"/>
      <c r="E392" s="6"/>
      <c r="F392" s="6"/>
      <c r="G392" s="6"/>
      <c r="H392" s="6"/>
      <c r="J392" s="6"/>
      <c r="K392" s="6"/>
      <c r="L392" s="6"/>
      <c r="M392" s="6"/>
      <c r="N392" s="6"/>
      <c r="O392" s="6"/>
      <c r="P392" s="6"/>
    </row>
    <row r="393" spans="2:16" ht="18.75" x14ac:dyDescent="0.3">
      <c r="J393" s="6"/>
      <c r="K393" s="6"/>
      <c r="L393" s="6"/>
      <c r="M393" s="6"/>
      <c r="N393" s="6"/>
      <c r="O393" s="6"/>
      <c r="P393" s="6"/>
    </row>
    <row r="410" spans="2:16" ht="14.45" customHeight="1" x14ac:dyDescent="0.25">
      <c r="B410" s="6" t="str">
        <f>B389</f>
        <v xml:space="preserve">20. What would you like for your student's counselor to discuss with the both of you during the individual Plan for College and Career Readiness meeting? </v>
      </c>
      <c r="C410" s="6"/>
      <c r="D410" s="6"/>
      <c r="E410" s="6"/>
      <c r="F410" s="6"/>
      <c r="G410" s="6"/>
      <c r="H410" s="6"/>
      <c r="J410" s="6" t="str">
        <f>B410</f>
        <v xml:space="preserve">20. What would you like for your student's counselor to discuss with the both of you during the individual Plan for College and Career Readiness meeting? </v>
      </c>
      <c r="K410" s="6"/>
      <c r="L410" s="6"/>
      <c r="M410" s="6"/>
      <c r="N410" s="6"/>
      <c r="O410" s="6"/>
      <c r="P410" s="6"/>
    </row>
    <row r="411" spans="2:16" x14ac:dyDescent="0.25">
      <c r="B411" s="6"/>
      <c r="C411" s="6"/>
      <c r="D411" s="6"/>
      <c r="E411" s="6"/>
      <c r="F411" s="6"/>
      <c r="G411" s="6"/>
      <c r="H411" s="6"/>
      <c r="J411" s="6"/>
      <c r="K411" s="6"/>
      <c r="L411" s="6"/>
      <c r="M411" s="6"/>
      <c r="N411" s="6"/>
      <c r="O411" s="6"/>
      <c r="P411" s="6"/>
    </row>
    <row r="412" spans="2:16" x14ac:dyDescent="0.25">
      <c r="B412" s="6"/>
      <c r="C412" s="6"/>
      <c r="D412" s="6"/>
      <c r="E412" s="6"/>
      <c r="F412" s="6"/>
      <c r="G412" s="6"/>
      <c r="H412" s="6"/>
      <c r="J412" s="6"/>
      <c r="K412" s="6"/>
      <c r="L412" s="6"/>
      <c r="M412" s="6"/>
      <c r="N412" s="6"/>
      <c r="O412" s="6"/>
      <c r="P412" s="6"/>
    </row>
    <row r="413" spans="2:16" x14ac:dyDescent="0.25">
      <c r="B413" s="6"/>
      <c r="C413" s="6"/>
      <c r="D413" s="6"/>
      <c r="E413" s="6"/>
      <c r="F413" s="6"/>
      <c r="G413" s="6"/>
      <c r="H413" s="6"/>
      <c r="J413" s="6"/>
      <c r="K413" s="6"/>
      <c r="L413" s="6"/>
      <c r="M413" s="6"/>
      <c r="N413" s="6"/>
      <c r="O413" s="6"/>
      <c r="P413" s="6"/>
    </row>
    <row r="431" spans="2:16" ht="14.45" customHeight="1" x14ac:dyDescent="0.25">
      <c r="B431" s="6" t="str">
        <f>B410</f>
        <v xml:space="preserve">20. What would you like for your student's counselor to discuss with the both of you during the individual Plan for College and Career Readiness meeting? </v>
      </c>
      <c r="C431" s="6"/>
      <c r="D431" s="6"/>
      <c r="E431" s="6"/>
      <c r="F431" s="6"/>
      <c r="G431" s="6"/>
      <c r="H431" s="6"/>
      <c r="J431" s="6" t="str">
        <f>J410</f>
        <v xml:space="preserve">20. What would you like for your student's counselor to discuss with the both of you during the individual Plan for College and Career Readiness meeting? </v>
      </c>
      <c r="K431" s="6"/>
      <c r="L431" s="6"/>
      <c r="M431" s="6"/>
      <c r="N431" s="6"/>
      <c r="O431" s="6"/>
      <c r="P431" s="6"/>
    </row>
    <row r="432" spans="2:16" x14ac:dyDescent="0.25">
      <c r="B432" s="6"/>
      <c r="C432" s="6"/>
      <c r="D432" s="6"/>
      <c r="E432" s="6"/>
      <c r="F432" s="6"/>
      <c r="G432" s="6"/>
      <c r="H432" s="6"/>
      <c r="J432" s="6"/>
      <c r="K432" s="6"/>
      <c r="L432" s="6"/>
      <c r="M432" s="6"/>
      <c r="N432" s="6"/>
      <c r="O432" s="6"/>
      <c r="P432" s="6"/>
    </row>
    <row r="433" spans="2:16" x14ac:dyDescent="0.25">
      <c r="B433" s="6"/>
      <c r="C433" s="6"/>
      <c r="D433" s="6"/>
      <c r="E433" s="6"/>
      <c r="F433" s="6"/>
      <c r="G433" s="6"/>
      <c r="H433" s="6"/>
      <c r="J433" s="6"/>
      <c r="K433" s="6"/>
      <c r="L433" s="6"/>
      <c r="M433" s="6"/>
      <c r="N433" s="6"/>
      <c r="O433" s="6"/>
      <c r="P433" s="6"/>
    </row>
    <row r="434" spans="2:16" x14ac:dyDescent="0.25">
      <c r="B434" s="6"/>
      <c r="C434" s="6"/>
      <c r="D434" s="6"/>
      <c r="E434" s="6"/>
      <c r="F434" s="6"/>
      <c r="G434" s="6"/>
      <c r="H434" s="6"/>
      <c r="J434" s="6"/>
      <c r="K434" s="6"/>
      <c r="L434" s="6"/>
      <c r="M434" s="6"/>
      <c r="N434" s="6"/>
      <c r="O434" s="6"/>
      <c r="P434" s="6"/>
    </row>
    <row r="452" spans="2:16" x14ac:dyDescent="0.25">
      <c r="B452" s="4" t="str">
        <f>'Parent Report Data'!A324</f>
        <v>21. Does your student need support or help with any of the following skills? (MG)</v>
      </c>
      <c r="C452" s="4"/>
      <c r="D452" s="4"/>
      <c r="E452" s="4"/>
      <c r="F452" s="4"/>
      <c r="G452" s="4"/>
      <c r="H452" s="4"/>
      <c r="J452" s="4" t="str">
        <f>B452</f>
        <v>21. Does your student need support or help with any of the following skills? (MG)</v>
      </c>
      <c r="K452" s="4"/>
      <c r="L452" s="4"/>
      <c r="M452" s="4"/>
      <c r="N452" s="4"/>
      <c r="O452" s="4"/>
      <c r="P452" s="4"/>
    </row>
    <row r="453" spans="2:16" x14ac:dyDescent="0.25">
      <c r="B453" s="4"/>
      <c r="C453" s="4"/>
      <c r="D453" s="4"/>
      <c r="E453" s="4"/>
      <c r="F453" s="4"/>
      <c r="G453" s="4"/>
      <c r="H453" s="4"/>
      <c r="J453" s="4"/>
      <c r="K453" s="4"/>
      <c r="L453" s="4"/>
      <c r="M453" s="4"/>
      <c r="N453" s="4"/>
      <c r="O453" s="4"/>
      <c r="P453" s="4"/>
    </row>
    <row r="454" spans="2:16" x14ac:dyDescent="0.25">
      <c r="B454" s="4"/>
      <c r="C454" s="4"/>
      <c r="D454" s="4"/>
      <c r="E454" s="4"/>
      <c r="F454" s="4"/>
      <c r="G454" s="4"/>
      <c r="H454" s="4"/>
      <c r="J454" s="4"/>
      <c r="K454" s="4"/>
      <c r="L454" s="4"/>
      <c r="M454" s="4"/>
      <c r="N454" s="4"/>
      <c r="O454" s="4"/>
      <c r="P454" s="4"/>
    </row>
    <row r="455" spans="2:16" x14ac:dyDescent="0.25">
      <c r="B455" s="4"/>
      <c r="C455" s="4"/>
      <c r="D455" s="4"/>
      <c r="E455" s="4"/>
      <c r="F455" s="4"/>
      <c r="G455" s="4"/>
      <c r="H455" s="4"/>
      <c r="J455" s="4"/>
      <c r="K455" s="4"/>
      <c r="L455" s="4"/>
      <c r="M455" s="4"/>
      <c r="N455" s="4"/>
      <c r="O455" s="4"/>
      <c r="P455" s="4"/>
    </row>
    <row r="473" spans="2:16" x14ac:dyDescent="0.25">
      <c r="B473" s="4" t="str">
        <f t="shared" ref="B473" si="0">B452</f>
        <v>21. Does your student need support or help with any of the following skills? (MG)</v>
      </c>
      <c r="C473" s="4"/>
      <c r="D473" s="4"/>
      <c r="E473" s="4"/>
      <c r="F473" s="4"/>
      <c r="G473" s="4"/>
      <c r="H473" s="4"/>
      <c r="J473" s="4" t="str">
        <f>J452</f>
        <v>21. Does your student need support or help with any of the following skills? (MG)</v>
      </c>
      <c r="K473" s="4"/>
      <c r="L473" s="4"/>
      <c r="M473" s="4"/>
      <c r="N473" s="4"/>
      <c r="O473" s="4"/>
      <c r="P473" s="4"/>
    </row>
    <row r="474" spans="2:16" x14ac:dyDescent="0.25">
      <c r="B474" s="4"/>
      <c r="C474" s="4"/>
      <c r="D474" s="4"/>
      <c r="E474" s="4"/>
      <c r="F474" s="4"/>
      <c r="G474" s="4"/>
      <c r="H474" s="4"/>
      <c r="J474" s="4"/>
      <c r="K474" s="4"/>
      <c r="L474" s="4"/>
      <c r="M474" s="4"/>
      <c r="N474" s="4"/>
      <c r="O474" s="4"/>
      <c r="P474" s="4"/>
    </row>
    <row r="475" spans="2:16" x14ac:dyDescent="0.25">
      <c r="B475" s="4"/>
      <c r="C475" s="4"/>
      <c r="D475" s="4"/>
      <c r="E475" s="4"/>
      <c r="F475" s="4"/>
      <c r="G475" s="4"/>
      <c r="H475" s="4"/>
      <c r="J475" s="4"/>
      <c r="K475" s="4"/>
      <c r="L475" s="4"/>
      <c r="M475" s="4"/>
      <c r="N475" s="4"/>
      <c r="O475" s="4"/>
      <c r="P475" s="4"/>
    </row>
    <row r="476" spans="2:16" x14ac:dyDescent="0.25">
      <c r="B476" s="4"/>
      <c r="C476" s="4"/>
      <c r="D476" s="4"/>
      <c r="E476" s="4"/>
      <c r="F476" s="4"/>
      <c r="G476" s="4"/>
      <c r="H476" s="4"/>
      <c r="J476" s="4"/>
      <c r="K476" s="4"/>
      <c r="L476" s="4"/>
      <c r="M476" s="4"/>
      <c r="N476" s="4"/>
      <c r="O476" s="4"/>
      <c r="P476" s="4"/>
    </row>
    <row r="494" spans="2:16" ht="14.45" customHeight="1" x14ac:dyDescent="0.25">
      <c r="B494" s="4" t="str">
        <f>'Parent Report Data'!A354</f>
        <v>22. In your opinion, what would you like for your student to understand? (AL)</v>
      </c>
      <c r="C494" s="4"/>
      <c r="D494" s="4"/>
      <c r="E494" s="4"/>
      <c r="F494" s="4"/>
      <c r="G494" s="4"/>
      <c r="H494" s="4"/>
      <c r="J494" s="4" t="str">
        <f>B494</f>
        <v>22. In your opinion, what would you like for your student to understand? (AL)</v>
      </c>
      <c r="K494" s="4"/>
      <c r="L494" s="4"/>
      <c r="M494" s="4"/>
      <c r="N494" s="4"/>
      <c r="O494" s="4"/>
      <c r="P494" s="4"/>
    </row>
    <row r="495" spans="2:16" x14ac:dyDescent="0.25">
      <c r="B495" s="4"/>
      <c r="C495" s="4"/>
      <c r="D495" s="4"/>
      <c r="E495" s="4"/>
      <c r="F495" s="4"/>
      <c r="G495" s="4"/>
      <c r="H495" s="4"/>
      <c r="J495" s="4"/>
      <c r="K495" s="4"/>
      <c r="L495" s="4"/>
      <c r="M495" s="4"/>
      <c r="N495" s="4"/>
      <c r="O495" s="4"/>
      <c r="P495" s="4"/>
    </row>
    <row r="496" spans="2:16" x14ac:dyDescent="0.25">
      <c r="B496" s="4"/>
      <c r="C496" s="4"/>
      <c r="D496" s="4"/>
      <c r="E496" s="4"/>
      <c r="F496" s="4"/>
      <c r="G496" s="4"/>
      <c r="H496" s="4"/>
      <c r="J496" s="4"/>
      <c r="K496" s="4"/>
      <c r="L496" s="4"/>
      <c r="M496" s="4"/>
      <c r="N496" s="4"/>
      <c r="O496" s="4"/>
      <c r="P496" s="4"/>
    </row>
    <row r="497" spans="2:16" x14ac:dyDescent="0.25">
      <c r="B497" s="4"/>
      <c r="C497" s="4"/>
      <c r="D497" s="4"/>
      <c r="E497" s="4"/>
      <c r="F497" s="4"/>
      <c r="G497" s="4"/>
      <c r="H497" s="4"/>
      <c r="J497" s="4"/>
      <c r="K497" s="4"/>
      <c r="L497" s="4"/>
      <c r="M497" s="4"/>
      <c r="N497" s="4"/>
      <c r="O497" s="4"/>
      <c r="P497" s="4"/>
    </row>
    <row r="515" spans="2:16" ht="14.45" customHeight="1" x14ac:dyDescent="0.25">
      <c r="B515" s="4" t="str">
        <f>B494</f>
        <v>22. In your opinion, what would you like for your student to understand? (AL)</v>
      </c>
      <c r="C515" s="4"/>
      <c r="D515" s="4"/>
      <c r="E515" s="4"/>
      <c r="F515" s="4"/>
      <c r="G515" s="4"/>
      <c r="H515" s="4"/>
      <c r="J515" s="4" t="str">
        <f>B494</f>
        <v>22. In your opinion, what would you like for your student to understand? (AL)</v>
      </c>
      <c r="K515" s="4"/>
      <c r="L515" s="4"/>
      <c r="M515" s="4"/>
      <c r="N515" s="4"/>
      <c r="O515" s="4"/>
      <c r="P515" s="4"/>
    </row>
    <row r="516" spans="2:16" x14ac:dyDescent="0.25">
      <c r="B516" s="4"/>
      <c r="C516" s="4"/>
      <c r="D516" s="4"/>
      <c r="E516" s="4"/>
      <c r="F516" s="4"/>
      <c r="G516" s="4"/>
      <c r="H516" s="4"/>
      <c r="J516" s="4"/>
      <c r="K516" s="4"/>
      <c r="L516" s="4"/>
      <c r="M516" s="4"/>
      <c r="N516" s="4"/>
      <c r="O516" s="4"/>
      <c r="P516" s="4"/>
    </row>
    <row r="517" spans="2:16" x14ac:dyDescent="0.25">
      <c r="B517" s="4"/>
      <c r="C517" s="4"/>
      <c r="D517" s="4"/>
      <c r="E517" s="4"/>
      <c r="F517" s="4"/>
      <c r="G517" s="4"/>
      <c r="H517" s="4"/>
      <c r="J517" s="4"/>
      <c r="K517" s="4"/>
      <c r="L517" s="4"/>
      <c r="M517" s="4"/>
      <c r="N517" s="4"/>
      <c r="O517" s="4"/>
      <c r="P517" s="4"/>
    </row>
    <row r="518" spans="2:16" x14ac:dyDescent="0.25">
      <c r="B518" s="4"/>
      <c r="C518" s="4"/>
      <c r="D518" s="4"/>
      <c r="E518" s="4"/>
      <c r="F518" s="4"/>
      <c r="G518" s="4"/>
      <c r="H518" s="4"/>
      <c r="J518" s="4"/>
      <c r="K518" s="4"/>
      <c r="L518" s="4"/>
      <c r="M518" s="4"/>
      <c r="N518" s="4"/>
      <c r="O518" s="4"/>
      <c r="P518" s="4"/>
    </row>
  </sheetData>
  <mergeCells count="37">
    <mergeCell ref="B473:H476"/>
    <mergeCell ref="J473:P476"/>
    <mergeCell ref="B494:H497"/>
    <mergeCell ref="J494:P497"/>
    <mergeCell ref="B515:H518"/>
    <mergeCell ref="J515:P518"/>
    <mergeCell ref="B410:H413"/>
    <mergeCell ref="J410:P413"/>
    <mergeCell ref="B431:H434"/>
    <mergeCell ref="J431:P434"/>
    <mergeCell ref="B452:H455"/>
    <mergeCell ref="J452:P455"/>
    <mergeCell ref="J393:P393"/>
    <mergeCell ref="B243:H246"/>
    <mergeCell ref="J243:P246"/>
    <mergeCell ref="B264:H267"/>
    <mergeCell ref="J264:P267"/>
    <mergeCell ref="B285:H288"/>
    <mergeCell ref="J285:P288"/>
    <mergeCell ref="B347:H350"/>
    <mergeCell ref="J347:P350"/>
    <mergeCell ref="B368:H371"/>
    <mergeCell ref="J368:P371"/>
    <mergeCell ref="B389:H392"/>
    <mergeCell ref="J389:P392"/>
    <mergeCell ref="B180:H183"/>
    <mergeCell ref="J180:P183"/>
    <mergeCell ref="B201:H204"/>
    <mergeCell ref="J201:P204"/>
    <mergeCell ref="B222:H225"/>
    <mergeCell ref="J222:P225"/>
    <mergeCell ref="B121:H121"/>
    <mergeCell ref="J121:P121"/>
    <mergeCell ref="B139:H141"/>
    <mergeCell ref="J139:P142"/>
    <mergeCell ref="B159:H162"/>
    <mergeCell ref="J159:P162"/>
  </mergeCells>
  <pageMargins left="0.7" right="0.7" top="0.75" bottom="0.75" header="0.3" footer="0.3"/>
  <pageSetup scale="49" fitToHeight="0" orientation="portrait" horizontalDpi="4294967295" verticalDpi="4294967295" r:id="rId1"/>
  <rowBreaks count="6" manualBreakCount="6">
    <brk id="86" max="16383" man="1"/>
    <brk id="178" max="16" man="1"/>
    <brk id="263" max="16383" man="1"/>
    <brk id="346" max="16383" man="1"/>
    <brk id="430" max="16383" man="1"/>
    <brk id="51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Parent Report Data</vt:lpstr>
      <vt:lpstr>Parent Charts</vt:lpstr>
      <vt:lpstr>'Parent Report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Kodey Crandall</dc:creator>
  <cp:lastModifiedBy>Kodey Crandall</cp:lastModifiedBy>
  <cp:lastPrinted>2016-03-23T18:08:02Z</cp:lastPrinted>
  <dcterms:created xsi:type="dcterms:W3CDTF">2016-03-18T23:19:02Z</dcterms:created>
  <dcterms:modified xsi:type="dcterms:W3CDTF">2017-02-24T19:32:48Z</dcterms:modified>
</cp:coreProperties>
</file>